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SHO\Downloads\"/>
    </mc:Choice>
  </mc:AlternateContent>
  <bookViews>
    <workbookView xWindow="0" yWindow="0" windowWidth="20490" windowHeight="7800"/>
  </bookViews>
  <sheets>
    <sheet name="OET1 FINAL" sheetId="1" r:id="rId1"/>
    <sheet name="OET2 FINAL" sheetId="2" r:id="rId2"/>
    <sheet name="EL FINAL" sheetId="3" r:id="rId3"/>
    <sheet name="EN FINA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8" i="4" l="1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38" i="2" l="1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</calcChain>
</file>

<file path=xl/sharedStrings.xml><?xml version="1.0" encoding="utf-8"?>
<sst xmlns="http://schemas.openxmlformats.org/spreadsheetml/2006/main" count="270" uniqueCount="167">
  <si>
    <t>ОСНОВЕ ЕЛЕКТРОТЕХНИКЕ 2                                3.6.2017.</t>
  </si>
  <si>
    <t>КОНАЧНА РАНГ ЛИСТА</t>
  </si>
  <si>
    <t>Р</t>
  </si>
  <si>
    <t>ПРЕЗИМЕ И ИМЕ</t>
  </si>
  <si>
    <t>ШКОЛА</t>
  </si>
  <si>
    <t>Бодови на регионалном</t>
  </si>
  <si>
    <t>∑</t>
  </si>
  <si>
    <t>Б</t>
  </si>
  <si>
    <t>Спорин Никша</t>
  </si>
  <si>
    <t>ЕТШ „Михајло Пупин“ - Нови Сад</t>
  </si>
  <si>
    <t>Живојиновић Филип</t>
  </si>
  <si>
    <t>ЕТШ „Никола Тесла“- Београд</t>
  </si>
  <si>
    <t>Дучић Ивона</t>
  </si>
  <si>
    <t>Техничка школа - Пријепоље</t>
  </si>
  <si>
    <t>Хорват Петар</t>
  </si>
  <si>
    <t>Миљковић Владимир</t>
  </si>
  <si>
    <t>Електротехничка школа „Мија Станимировић“ - Ниш</t>
  </si>
  <si>
    <t>Стевановић Јован</t>
  </si>
  <si>
    <t>Степановић Вукашин</t>
  </si>
  <si>
    <t>Кецојевић Милош</t>
  </si>
  <si>
    <t>Стојадиновић Милош</t>
  </si>
  <si>
    <t>Техничка школа - Ужице</t>
  </si>
  <si>
    <t>Павловић Дарко</t>
  </si>
  <si>
    <t>Тодоровић Вељко</t>
  </si>
  <si>
    <t>ЕСТШ „Никола Тесла“ - Краљево</t>
  </si>
  <si>
    <t>Вацић Маријана</t>
  </si>
  <si>
    <t>Техничка школа - Пирот</t>
  </si>
  <si>
    <t>Димитријевић Јован</t>
  </si>
  <si>
    <t>Техничка школа „Никола Тесла“ - Сурдулица</t>
  </si>
  <si>
    <t>Ћаласан Војислав</t>
  </si>
  <si>
    <t>Стошић Добрица</t>
  </si>
  <si>
    <t>Нешић Владимир</t>
  </si>
  <si>
    <t>Михајловић Срђан</t>
  </si>
  <si>
    <t>Балаж Сабо</t>
  </si>
  <si>
    <t>Техничка школа - Бечеј</t>
  </si>
  <si>
    <t>Чејић Иван</t>
  </si>
  <si>
    <t>Школски центар „Никола Тесла“ - Вршац</t>
  </si>
  <si>
    <t>Митровић Михајло</t>
  </si>
  <si>
    <t>Костић Теодор</t>
  </si>
  <si>
    <t>Велинов Лазар</t>
  </si>
  <si>
    <t>Хољевац Никола</t>
  </si>
  <si>
    <t>СТШ „Никола Тесла“ - Сремска Митровица</t>
  </si>
  <si>
    <t>Тешановић Душан</t>
  </si>
  <si>
    <t>Михајловић Сара</t>
  </si>
  <si>
    <t>Васиљевић Теодор</t>
  </si>
  <si>
    <t>Средња техничка ПТТ школа - Београд</t>
  </si>
  <si>
    <t>Лучић Јелена</t>
  </si>
  <si>
    <t>Машинско-електротехничка школа - Прибој</t>
  </si>
  <si>
    <t>Стојковић Урош</t>
  </si>
  <si>
    <t>ЕТШ „Никола Тесла“ - Ниш</t>
  </si>
  <si>
    <t>Стојковић Иван</t>
  </si>
  <si>
    <t>ЕГШ „Никола Тесла“ - Јагодина</t>
  </si>
  <si>
    <t>Рангелов Милица</t>
  </si>
  <si>
    <t>Митровић Алекса</t>
  </si>
  <si>
    <t>ЕТШ „Раде Кончар“- Београд</t>
  </si>
  <si>
    <t>Радошевић Михајло</t>
  </si>
  <si>
    <t>Прва техничка школа - Крагујевац</t>
  </si>
  <si>
    <t>Миљевић Стефан</t>
  </si>
  <si>
    <t>Средња техничка школа „Миленко Брзак Уча“ - Рума</t>
  </si>
  <si>
    <t>ОСНОВЕ ЕЛЕКТРОТЕХНИКЕ 1                                3.6.2017.</t>
  </si>
  <si>
    <t>Митић Божидар</t>
  </si>
  <si>
    <t>Здравковић Јелена</t>
  </si>
  <si>
    <t>Крстић Стефан</t>
  </si>
  <si>
    <t>Пешић Предраг</t>
  </si>
  <si>
    <t>ЕТШ „Никола Тесла“ - Београд</t>
  </si>
  <si>
    <t>Глигоров Невена</t>
  </si>
  <si>
    <t>Марковић Лука</t>
  </si>
  <si>
    <t>Техничка школа „ Раде Металац“ - Лесковац</t>
  </si>
  <si>
    <t>Вељковић Ђорђе</t>
  </si>
  <si>
    <t>Винчић Огњен</t>
  </si>
  <si>
    <t>Ђанић Леополдина</t>
  </si>
  <si>
    <t>Попадић Радосав</t>
  </si>
  <si>
    <t>Мајсторовић Немања</t>
  </si>
  <si>
    <t>Крстић Мирко</t>
  </si>
  <si>
    <t>Пушеља Немања</t>
  </si>
  <si>
    <t>Машинско – електротехничка школа - Бор</t>
  </si>
  <si>
    <t>Савић Алекса</t>
  </si>
  <si>
    <t>Милошевић Милош</t>
  </si>
  <si>
    <t>Урошевић Филип</t>
  </si>
  <si>
    <t>Станић Урош</t>
  </si>
  <si>
    <t>Техничка школа - Смедерево</t>
  </si>
  <si>
    <t>Миленковић Урош</t>
  </si>
  <si>
    <t>Нешић Михајло</t>
  </si>
  <si>
    <t>Милашиновић Урош</t>
  </si>
  <si>
    <t>Милановић Јован</t>
  </si>
  <si>
    <t>Електротехничка школа „Никола Тесла“ - Панчево</t>
  </si>
  <si>
    <t>Тепавац Ненад</t>
  </si>
  <si>
    <t>Техничка школа - Кикинда</t>
  </si>
  <si>
    <t>Контић Филип</t>
  </si>
  <si>
    <t>Живкић Бобана</t>
  </si>
  <si>
    <t>Прва техничка школа - Крушевац</t>
  </si>
  <si>
    <t>Мијановић Бојан</t>
  </si>
  <si>
    <t>Електротехничка и грађевинска школа „Никола Тесла“ - Зрењанин</t>
  </si>
  <si>
    <t>Јанковић Катарина</t>
  </si>
  <si>
    <t>Поповић Богдан</t>
  </si>
  <si>
    <t>Луковић Јован</t>
  </si>
  <si>
    <t>Средња школа за информационе технологије - Земун</t>
  </si>
  <si>
    <t>Миловановић Стефан</t>
  </si>
  <si>
    <t>Техничка школа „Михајло Пупин“ - Инђија</t>
  </si>
  <si>
    <t>Самоловац Лазар</t>
  </si>
  <si>
    <t>Партало Иван</t>
  </si>
  <si>
    <t>Техничка школа „9. мај“ -  Бачка Паланка</t>
  </si>
  <si>
    <t>Поповић Јелена</t>
  </si>
  <si>
    <t>Божић Милица</t>
  </si>
  <si>
    <t>ЕЛЕКТРОНИКА 1 и 2                                3.6.2017.</t>
  </si>
  <si>
    <t>Вођевић Павле</t>
  </si>
  <si>
    <t>Класановић Данило</t>
  </si>
  <si>
    <t>Илић Никола</t>
  </si>
  <si>
    <t>Јововић Милица</t>
  </si>
  <si>
    <t>Симовић Милан</t>
  </si>
  <si>
    <t>Техничка школа - Чачак</t>
  </si>
  <si>
    <t>Панић Милош</t>
  </si>
  <si>
    <t>ЕГШ „Никола Тесла“ - Зрењанин</t>
  </si>
  <si>
    <t>Барац Ненад</t>
  </si>
  <si>
    <t>Коларић Небојша</t>
  </si>
  <si>
    <t>Јовановић Никола</t>
  </si>
  <si>
    <t>ЕТШ „Раде Кончар“ - Београд</t>
  </si>
  <si>
    <t>Ђорђевић Милица</t>
  </si>
  <si>
    <t>Катанчевић Срђан</t>
  </si>
  <si>
    <t>Холоши Видор</t>
  </si>
  <si>
    <t>Мартинић Марко</t>
  </si>
  <si>
    <t>Пастор Золтан</t>
  </si>
  <si>
    <t>Возар Владимир</t>
  </si>
  <si>
    <t>Диздаревић Игор</t>
  </si>
  <si>
    <t>Сретовић Алекса</t>
  </si>
  <si>
    <t>Миловић Марко</t>
  </si>
  <si>
    <t>Техничка школа - Косјерић</t>
  </si>
  <si>
    <t>Рашковић Лазар</t>
  </si>
  <si>
    <t>Машинско-електротехничка школа „ГОША“ - Смедеревска Паланка</t>
  </si>
  <si>
    <t>Калуђеровић Душан</t>
  </si>
  <si>
    <t>Ристић Дејан</t>
  </si>
  <si>
    <t>Електротехничка школа Земун</t>
  </si>
  <si>
    <t>Михајловић Алекса</t>
  </si>
  <si>
    <t>Гогић Душан</t>
  </si>
  <si>
    <t>Цветковић Филип</t>
  </si>
  <si>
    <t>Каришић Јована</t>
  </si>
  <si>
    <t>Букатаревић Јован</t>
  </si>
  <si>
    <t>Техничка школа - Кладово</t>
  </si>
  <si>
    <t>Петровић Филип</t>
  </si>
  <si>
    <t>Манић Марко</t>
  </si>
  <si>
    <t>Рајковић Невена</t>
  </si>
  <si>
    <t>ЕНЕРГЕТСКА ЕЛЕКТРОНИКА и ЕЛЕКТРОНИКА У ЕНЕРГЕТИЦИ                                 3.6.2017.</t>
  </si>
  <si>
    <t>Жутић Илија</t>
  </si>
  <si>
    <t>Раловић Димитрије</t>
  </si>
  <si>
    <t>Рашић Урош</t>
  </si>
  <si>
    <t>Михајловић Сава</t>
  </si>
  <si>
    <t>Техничка школа - Врање</t>
  </si>
  <si>
    <t>Девеџић Миладин</t>
  </si>
  <si>
    <t>Младеновић Немања</t>
  </si>
  <si>
    <t>Јовановић Вељко</t>
  </si>
  <si>
    <t>Гуглета Александар</t>
  </si>
  <si>
    <t>Радовановић Немања</t>
  </si>
  <si>
    <t>Неђић Никола</t>
  </si>
  <si>
    <t>Иветић Бојан</t>
  </si>
  <si>
    <t>Радоњић Петар</t>
  </si>
  <si>
    <t>Куштримовић Бранислав</t>
  </si>
  <si>
    <t>Остојић Немања</t>
  </si>
  <si>
    <t>Цветковић Ђорђе</t>
  </si>
  <si>
    <t>Манић Ђорђе</t>
  </si>
  <si>
    <t>Срећковић Стефан</t>
  </si>
  <si>
    <t>Вучковић Раде</t>
  </si>
  <si>
    <t>Зец Вукашин</t>
  </si>
  <si>
    <t>Јовичић Дарко</t>
  </si>
  <si>
    <t>Машинско-електротехничка школа - Параћин</t>
  </si>
  <si>
    <t>Младеновић Стефан</t>
  </si>
  <si>
    <t>Поповић Видак</t>
  </si>
  <si>
    <t>Законовић Бојан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</si>
</sst>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7"/>
      <name val="Arial"/>
      <charset val="204"/>
    </font>
    <font>
      <b/>
      <sz val="7"/>
      <name val="Arial"/>
      <charset val="204"/>
    </font>
    <font>
      <sz val="10"/>
      <name val="Arial"/>
      <family val="2"/>
    </font>
    <font>
      <sz val="12"/>
      <name val="Arial"/>
      <family val="2"/>
    </font>
    <font>
      <b/>
      <sz val="5"/>
      <name val="Arial"/>
      <charset val="204"/>
    </font>
    <font>
      <sz val="8"/>
      <name val="Arial"/>
      <family val="2"/>
    </font>
    <font>
      <sz val="5"/>
      <name val="Arial"/>
      <family val="2"/>
    </font>
    <font>
      <sz val="10"/>
      <name val="Calibri"/>
      <family val="2"/>
    </font>
    <font>
      <sz val="6"/>
      <name val="Arial"/>
      <family val="2"/>
      <charset val="238"/>
    </font>
    <font>
      <b/>
      <sz val="10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6"/>
      <name val="Arial"/>
      <family val="2"/>
      <charset val="238"/>
    </font>
    <font>
      <sz val="7"/>
      <name val="Calibri"/>
      <family val="2"/>
    </font>
    <font>
      <sz val="7"/>
      <name val="Arial"/>
      <family val="2"/>
      <charset val="238"/>
    </font>
    <font>
      <sz val="10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 applyAlignment="1"/>
    <xf numFmtId="0" fontId="1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/>
    <xf numFmtId="1" fontId="11" fillId="2" borderId="3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13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13" fillId="2" borderId="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>
      <alignment horizontal="center" wrapText="1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1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2" fontId="15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 shrinkToFit="1"/>
      <protection locked="0"/>
    </xf>
    <xf numFmtId="2" fontId="1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2" fontId="7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/>
    <xf numFmtId="1" fontId="1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" fillId="0" borderId="0" xfId="0" applyNumberFormat="1" applyFont="1" applyFill="1" applyBorder="1" applyProtection="1">
      <protection locked="0"/>
    </xf>
    <xf numFmtId="1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7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/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164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>
      <alignment horizontal="center" vertical="center" wrapText="1"/>
    </xf>
    <xf numFmtId="1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 wrapText="1"/>
    </xf>
    <xf numFmtId="164" fontId="13" fillId="0" borderId="4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13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wrapText="1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1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workbookViewId="0">
      <selection activeCell="X9" sqref="X9"/>
    </sheetView>
  </sheetViews>
  <sheetFormatPr defaultRowHeight="15" x14ac:dyDescent="0.25"/>
  <cols>
    <col min="1" max="1" width="3" style="71" customWidth="1"/>
    <col min="2" max="2" width="1.85546875" style="106" customWidth="1"/>
    <col min="3" max="3" width="19.5703125" style="71" customWidth="1"/>
    <col min="4" max="4" width="57.140625" style="71" customWidth="1"/>
    <col min="5" max="16" width="3" style="71" customWidth="1"/>
    <col min="17" max="17" width="12.85546875" style="71" customWidth="1"/>
    <col min="18" max="19" width="2.42578125" style="71" hidden="1" customWidth="1"/>
    <col min="20" max="20" width="6.42578125" style="71" customWidth="1"/>
    <col min="21" max="16384" width="9.140625" style="71"/>
  </cols>
  <sheetData>
    <row r="1" spans="1:23" ht="12" customHeight="1" x14ac:dyDescent="0.25">
      <c r="B1" s="72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3" x14ac:dyDescent="0.25">
      <c r="B2" s="72"/>
      <c r="C2" s="4" t="s">
        <v>59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</row>
    <row r="3" spans="1:23" ht="15.75" thickBot="1" x14ac:dyDescent="0.3">
      <c r="B3" s="72"/>
      <c r="C3" s="6" t="s">
        <v>1</v>
      </c>
      <c r="D3" s="6"/>
      <c r="E3" s="6"/>
      <c r="F3" s="6"/>
      <c r="G3" s="6"/>
      <c r="H3" s="6"/>
      <c r="I3" s="6"/>
      <c r="J3" s="6"/>
      <c r="K3" s="8"/>
      <c r="L3" s="8"/>
      <c r="M3" s="9"/>
      <c r="N3" s="74"/>
      <c r="O3" s="74"/>
      <c r="P3" s="74"/>
      <c r="Q3" s="74"/>
      <c r="R3" s="74"/>
      <c r="S3" s="74"/>
    </row>
    <row r="4" spans="1:23" ht="14.25" customHeight="1" thickBot="1" x14ac:dyDescent="0.3">
      <c r="B4" s="75" t="s">
        <v>2</v>
      </c>
      <c r="C4" s="76" t="s">
        <v>3</v>
      </c>
      <c r="D4" s="77" t="s">
        <v>4</v>
      </c>
      <c r="E4" s="78">
        <v>1</v>
      </c>
      <c r="F4" s="78">
        <v>2</v>
      </c>
      <c r="G4" s="78">
        <v>3</v>
      </c>
      <c r="H4" s="78">
        <v>4</v>
      </c>
      <c r="I4" s="78">
        <v>5</v>
      </c>
      <c r="J4" s="78">
        <v>6</v>
      </c>
      <c r="K4" s="78">
        <v>7</v>
      </c>
      <c r="L4" s="78">
        <v>8</v>
      </c>
      <c r="M4" s="78">
        <v>9</v>
      </c>
      <c r="N4" s="78">
        <v>10</v>
      </c>
      <c r="O4" s="78">
        <v>11</v>
      </c>
      <c r="P4" s="78">
        <v>12</v>
      </c>
      <c r="Q4" s="79" t="s">
        <v>5</v>
      </c>
      <c r="R4" s="78">
        <v>47</v>
      </c>
      <c r="S4" s="78">
        <v>48</v>
      </c>
      <c r="T4" s="80" t="s">
        <v>6</v>
      </c>
    </row>
    <row r="5" spans="1:23" s="89" customFormat="1" ht="14.1" customHeight="1" thickBot="1" x14ac:dyDescent="0.3">
      <c r="A5" s="71"/>
      <c r="B5" s="81" t="s">
        <v>7</v>
      </c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7"/>
      <c r="S5" s="87"/>
      <c r="T5" s="88"/>
      <c r="U5" s="71"/>
      <c r="V5" s="71"/>
      <c r="W5" s="71"/>
    </row>
    <row r="6" spans="1:23" s="90" customFormat="1" ht="20.100000000000001" customHeight="1" thickBot="1" x14ac:dyDescent="0.25">
      <c r="B6" s="91">
        <v>1</v>
      </c>
      <c r="C6" s="92" t="s">
        <v>60</v>
      </c>
      <c r="D6" s="93" t="s">
        <v>16</v>
      </c>
      <c r="E6" s="29">
        <v>8</v>
      </c>
      <c r="F6" s="29">
        <v>6</v>
      </c>
      <c r="G6" s="29">
        <v>2.5</v>
      </c>
      <c r="H6" s="29">
        <v>10</v>
      </c>
      <c r="I6" s="29"/>
      <c r="J6" s="29">
        <v>11</v>
      </c>
      <c r="K6" s="29">
        <v>11</v>
      </c>
      <c r="L6" s="29">
        <v>7</v>
      </c>
      <c r="M6" s="29">
        <v>8</v>
      </c>
      <c r="N6" s="30">
        <v>5</v>
      </c>
      <c r="O6" s="30">
        <v>6</v>
      </c>
      <c r="P6" s="29">
        <v>4.5</v>
      </c>
      <c r="Q6" s="31">
        <v>81</v>
      </c>
      <c r="R6" s="32"/>
      <c r="S6" s="32"/>
      <c r="T6" s="33">
        <f t="shared" ref="T6:T38" si="0">SUM(E6:P6)</f>
        <v>79</v>
      </c>
    </row>
    <row r="7" spans="1:23" s="90" customFormat="1" ht="20.100000000000001" customHeight="1" thickBot="1" x14ac:dyDescent="0.25">
      <c r="B7" s="94">
        <v>2</v>
      </c>
      <c r="C7" s="95" t="s">
        <v>61</v>
      </c>
      <c r="D7" s="96" t="s">
        <v>16</v>
      </c>
      <c r="E7" s="29">
        <v>8</v>
      </c>
      <c r="F7" s="29">
        <v>6</v>
      </c>
      <c r="G7" s="29">
        <v>3</v>
      </c>
      <c r="H7" s="29">
        <v>10</v>
      </c>
      <c r="I7" s="29"/>
      <c r="J7" s="29">
        <v>10</v>
      </c>
      <c r="K7" s="29">
        <v>11</v>
      </c>
      <c r="L7" s="29">
        <v>7</v>
      </c>
      <c r="M7" s="29">
        <v>8</v>
      </c>
      <c r="N7" s="30">
        <v>-2</v>
      </c>
      <c r="O7" s="30">
        <v>6</v>
      </c>
      <c r="P7" s="29">
        <v>7</v>
      </c>
      <c r="Q7" s="31">
        <v>76</v>
      </c>
      <c r="R7" s="32"/>
      <c r="S7" s="32"/>
      <c r="T7" s="33">
        <f t="shared" si="0"/>
        <v>74</v>
      </c>
    </row>
    <row r="8" spans="1:23" s="90" customFormat="1" ht="20.100000000000001" customHeight="1" thickBot="1" x14ac:dyDescent="0.25">
      <c r="B8" s="94">
        <v>3</v>
      </c>
      <c r="C8" s="95" t="s">
        <v>62</v>
      </c>
      <c r="D8" s="96" t="s">
        <v>16</v>
      </c>
      <c r="E8" s="29">
        <v>8</v>
      </c>
      <c r="F8" s="29">
        <v>6</v>
      </c>
      <c r="G8" s="29">
        <v>0</v>
      </c>
      <c r="H8" s="29">
        <v>10</v>
      </c>
      <c r="I8" s="29"/>
      <c r="J8" s="29">
        <v>11</v>
      </c>
      <c r="K8" s="29">
        <v>11</v>
      </c>
      <c r="L8" s="29">
        <v>7</v>
      </c>
      <c r="M8" s="29">
        <v>8</v>
      </c>
      <c r="N8" s="30">
        <v>-2</v>
      </c>
      <c r="O8" s="30">
        <v>6</v>
      </c>
      <c r="P8" s="29">
        <v>6.5</v>
      </c>
      <c r="Q8" s="31">
        <v>70</v>
      </c>
      <c r="R8" s="32"/>
      <c r="S8" s="32"/>
      <c r="T8" s="33">
        <f t="shared" si="0"/>
        <v>71.5</v>
      </c>
    </row>
    <row r="9" spans="1:23" s="90" customFormat="1" ht="20.100000000000001" customHeight="1" thickBot="1" x14ac:dyDescent="0.25">
      <c r="B9" s="94">
        <v>4</v>
      </c>
      <c r="C9" s="95" t="s">
        <v>63</v>
      </c>
      <c r="D9" s="96" t="s">
        <v>64</v>
      </c>
      <c r="E9" s="29">
        <v>8</v>
      </c>
      <c r="F9" s="29">
        <v>-2</v>
      </c>
      <c r="G9" s="29">
        <v>0</v>
      </c>
      <c r="H9" s="29">
        <v>10</v>
      </c>
      <c r="I9" s="29"/>
      <c r="J9" s="29">
        <v>11</v>
      </c>
      <c r="K9" s="29">
        <v>11</v>
      </c>
      <c r="L9" s="29">
        <v>7</v>
      </c>
      <c r="M9" s="29">
        <v>2</v>
      </c>
      <c r="N9" s="30">
        <v>5</v>
      </c>
      <c r="O9" s="30">
        <v>6</v>
      </c>
      <c r="P9" s="29">
        <v>7</v>
      </c>
      <c r="Q9" s="31">
        <v>75</v>
      </c>
      <c r="R9" s="32"/>
      <c r="S9" s="32"/>
      <c r="T9" s="33">
        <f t="shared" si="0"/>
        <v>65</v>
      </c>
    </row>
    <row r="10" spans="1:23" s="90" customFormat="1" ht="20.100000000000001" customHeight="1" thickBot="1" x14ac:dyDescent="0.25">
      <c r="B10" s="94">
        <v>5</v>
      </c>
      <c r="C10" s="95" t="s">
        <v>65</v>
      </c>
      <c r="D10" s="96" t="s">
        <v>24</v>
      </c>
      <c r="E10" s="29">
        <v>8</v>
      </c>
      <c r="F10" s="29">
        <v>0</v>
      </c>
      <c r="G10" s="29">
        <v>0</v>
      </c>
      <c r="H10" s="29">
        <v>10</v>
      </c>
      <c r="I10" s="29"/>
      <c r="J10" s="29">
        <v>4</v>
      </c>
      <c r="K10" s="29">
        <v>11</v>
      </c>
      <c r="L10" s="29">
        <v>7</v>
      </c>
      <c r="M10" s="29">
        <v>4</v>
      </c>
      <c r="N10" s="30">
        <v>5</v>
      </c>
      <c r="O10" s="30">
        <v>6</v>
      </c>
      <c r="P10" s="29">
        <v>7</v>
      </c>
      <c r="Q10" s="31">
        <v>72</v>
      </c>
      <c r="R10" s="32"/>
      <c r="S10" s="32"/>
      <c r="T10" s="33">
        <f t="shared" si="0"/>
        <v>62</v>
      </c>
    </row>
    <row r="11" spans="1:23" s="90" customFormat="1" ht="20.100000000000001" customHeight="1" thickBot="1" x14ac:dyDescent="0.25">
      <c r="B11" s="94">
        <v>6</v>
      </c>
      <c r="C11" s="95" t="s">
        <v>66</v>
      </c>
      <c r="D11" s="96" t="s">
        <v>67</v>
      </c>
      <c r="E11" s="29">
        <v>0</v>
      </c>
      <c r="F11" s="29">
        <v>0</v>
      </c>
      <c r="G11" s="29">
        <v>0</v>
      </c>
      <c r="H11" s="29">
        <v>10</v>
      </c>
      <c r="I11" s="29"/>
      <c r="J11" s="29">
        <v>11</v>
      </c>
      <c r="K11" s="29">
        <v>11</v>
      </c>
      <c r="L11" s="29">
        <v>0</v>
      </c>
      <c r="M11" s="29">
        <v>7</v>
      </c>
      <c r="N11" s="30">
        <v>5</v>
      </c>
      <c r="O11" s="30">
        <v>6</v>
      </c>
      <c r="P11" s="29">
        <v>5.5</v>
      </c>
      <c r="Q11" s="31">
        <v>74</v>
      </c>
      <c r="R11" s="32"/>
      <c r="S11" s="32"/>
      <c r="T11" s="33">
        <f t="shared" si="0"/>
        <v>55.5</v>
      </c>
    </row>
    <row r="12" spans="1:23" s="90" customFormat="1" ht="20.100000000000001" customHeight="1" thickBot="1" x14ac:dyDescent="0.25">
      <c r="B12" s="94">
        <v>7</v>
      </c>
      <c r="C12" s="95" t="s">
        <v>68</v>
      </c>
      <c r="D12" s="96" t="s">
        <v>24</v>
      </c>
      <c r="E12" s="29">
        <v>0</v>
      </c>
      <c r="F12" s="29">
        <v>0</v>
      </c>
      <c r="G12" s="29">
        <v>0</v>
      </c>
      <c r="H12" s="29">
        <v>10</v>
      </c>
      <c r="I12" s="29"/>
      <c r="J12" s="29">
        <v>6</v>
      </c>
      <c r="K12" s="29">
        <v>5</v>
      </c>
      <c r="L12" s="29">
        <v>7</v>
      </c>
      <c r="M12" s="29">
        <v>8</v>
      </c>
      <c r="N12" s="30">
        <v>5</v>
      </c>
      <c r="O12" s="30">
        <v>6</v>
      </c>
      <c r="P12" s="29">
        <v>3.5</v>
      </c>
      <c r="Q12" s="31">
        <v>68</v>
      </c>
      <c r="R12" s="32"/>
      <c r="S12" s="32"/>
      <c r="T12" s="33">
        <f t="shared" si="0"/>
        <v>50.5</v>
      </c>
    </row>
    <row r="13" spans="1:23" s="90" customFormat="1" ht="20.100000000000001" customHeight="1" thickBot="1" x14ac:dyDescent="0.25">
      <c r="B13" s="94">
        <v>8</v>
      </c>
      <c r="C13" s="95" t="s">
        <v>69</v>
      </c>
      <c r="D13" s="96" t="s">
        <v>64</v>
      </c>
      <c r="E13" s="29">
        <v>0</v>
      </c>
      <c r="F13" s="29">
        <v>6</v>
      </c>
      <c r="G13" s="29">
        <v>0</v>
      </c>
      <c r="H13" s="29">
        <v>10</v>
      </c>
      <c r="I13" s="29"/>
      <c r="J13" s="29">
        <v>3</v>
      </c>
      <c r="K13" s="29">
        <v>6</v>
      </c>
      <c r="L13" s="29">
        <v>7</v>
      </c>
      <c r="M13" s="29">
        <v>8</v>
      </c>
      <c r="N13" s="30">
        <v>-2</v>
      </c>
      <c r="O13" s="30">
        <v>6</v>
      </c>
      <c r="P13" s="29">
        <v>5.5</v>
      </c>
      <c r="Q13" s="31">
        <v>61</v>
      </c>
      <c r="R13" s="32"/>
      <c r="S13" s="32"/>
      <c r="T13" s="33">
        <f t="shared" si="0"/>
        <v>49.5</v>
      </c>
    </row>
    <row r="14" spans="1:23" s="90" customFormat="1" ht="20.100000000000001" customHeight="1" thickBot="1" x14ac:dyDescent="0.25">
      <c r="B14" s="94">
        <v>9</v>
      </c>
      <c r="C14" s="95" t="s">
        <v>70</v>
      </c>
      <c r="D14" s="96" t="s">
        <v>9</v>
      </c>
      <c r="E14" s="29">
        <v>3</v>
      </c>
      <c r="F14" s="29">
        <v>-2</v>
      </c>
      <c r="G14" s="29">
        <v>0</v>
      </c>
      <c r="H14" s="29">
        <v>10</v>
      </c>
      <c r="I14" s="29"/>
      <c r="J14" s="29">
        <v>6</v>
      </c>
      <c r="K14" s="29">
        <v>7.5</v>
      </c>
      <c r="L14" s="29">
        <v>5.5</v>
      </c>
      <c r="M14" s="29">
        <v>2.5</v>
      </c>
      <c r="N14" s="30">
        <v>5</v>
      </c>
      <c r="O14" s="30">
        <v>6</v>
      </c>
      <c r="P14" s="29">
        <v>5</v>
      </c>
      <c r="Q14" s="31">
        <v>64</v>
      </c>
      <c r="R14" s="32"/>
      <c r="S14" s="32"/>
      <c r="T14" s="33">
        <f t="shared" si="0"/>
        <v>48.5</v>
      </c>
    </row>
    <row r="15" spans="1:23" s="90" customFormat="1" ht="20.100000000000001" customHeight="1" thickBot="1" x14ac:dyDescent="0.25">
      <c r="B15" s="94">
        <v>10</v>
      </c>
      <c r="C15" s="95" t="s">
        <v>71</v>
      </c>
      <c r="D15" s="96" t="s">
        <v>64</v>
      </c>
      <c r="E15" s="29">
        <v>0</v>
      </c>
      <c r="F15" s="29">
        <v>0</v>
      </c>
      <c r="G15" s="29">
        <v>0</v>
      </c>
      <c r="H15" s="29">
        <v>10</v>
      </c>
      <c r="I15" s="29"/>
      <c r="J15" s="29">
        <v>11</v>
      </c>
      <c r="K15" s="29">
        <v>5</v>
      </c>
      <c r="L15" s="29">
        <v>7</v>
      </c>
      <c r="M15" s="29">
        <v>0</v>
      </c>
      <c r="N15" s="30">
        <v>0</v>
      </c>
      <c r="O15" s="30">
        <v>6</v>
      </c>
      <c r="P15" s="29">
        <v>5.5</v>
      </c>
      <c r="Q15" s="31">
        <v>76</v>
      </c>
      <c r="R15" s="32"/>
      <c r="S15" s="32"/>
      <c r="T15" s="33">
        <f t="shared" si="0"/>
        <v>44.5</v>
      </c>
    </row>
    <row r="16" spans="1:23" s="90" customFormat="1" ht="20.100000000000001" customHeight="1" thickBot="1" x14ac:dyDescent="0.25">
      <c r="B16" s="94">
        <v>11</v>
      </c>
      <c r="C16" s="92" t="s">
        <v>72</v>
      </c>
      <c r="D16" s="96" t="s">
        <v>24</v>
      </c>
      <c r="E16" s="29">
        <v>8</v>
      </c>
      <c r="F16" s="29">
        <v>0</v>
      </c>
      <c r="G16" s="29">
        <v>2</v>
      </c>
      <c r="H16" s="29">
        <v>10</v>
      </c>
      <c r="I16" s="29"/>
      <c r="J16" s="29">
        <v>0</v>
      </c>
      <c r="K16" s="29">
        <v>10</v>
      </c>
      <c r="L16" s="29">
        <v>0</v>
      </c>
      <c r="M16" s="29">
        <v>0</v>
      </c>
      <c r="N16" s="30">
        <v>5</v>
      </c>
      <c r="O16" s="30">
        <v>6</v>
      </c>
      <c r="P16" s="29">
        <v>3.5</v>
      </c>
      <c r="Q16" s="31">
        <v>50</v>
      </c>
      <c r="R16" s="32"/>
      <c r="S16" s="32"/>
      <c r="T16" s="33">
        <f t="shared" si="0"/>
        <v>44.5</v>
      </c>
    </row>
    <row r="17" spans="2:20" s="90" customFormat="1" ht="20.100000000000001" customHeight="1" thickBot="1" x14ac:dyDescent="0.25">
      <c r="B17" s="94">
        <v>12</v>
      </c>
      <c r="C17" s="95" t="s">
        <v>73</v>
      </c>
      <c r="D17" s="96" t="s">
        <v>64</v>
      </c>
      <c r="E17" s="29">
        <v>0</v>
      </c>
      <c r="F17" s="29">
        <v>0</v>
      </c>
      <c r="G17" s="29">
        <v>0</v>
      </c>
      <c r="H17" s="29">
        <v>4</v>
      </c>
      <c r="I17" s="29"/>
      <c r="J17" s="29">
        <v>0</v>
      </c>
      <c r="K17" s="29">
        <v>11</v>
      </c>
      <c r="L17" s="29">
        <v>5</v>
      </c>
      <c r="M17" s="29">
        <v>7.5</v>
      </c>
      <c r="N17" s="30">
        <v>5</v>
      </c>
      <c r="O17" s="30">
        <v>6</v>
      </c>
      <c r="P17" s="29">
        <v>5.5</v>
      </c>
      <c r="Q17" s="31">
        <v>50</v>
      </c>
      <c r="R17" s="32"/>
      <c r="S17" s="32"/>
      <c r="T17" s="33">
        <f t="shared" si="0"/>
        <v>44</v>
      </c>
    </row>
    <row r="18" spans="2:20" s="90" customFormat="1" ht="20.100000000000001" customHeight="1" thickBot="1" x14ac:dyDescent="0.25">
      <c r="B18" s="94">
        <v>13</v>
      </c>
      <c r="C18" s="95" t="s">
        <v>74</v>
      </c>
      <c r="D18" s="96" t="s">
        <v>75</v>
      </c>
      <c r="E18" s="29">
        <v>0</v>
      </c>
      <c r="F18" s="29">
        <v>-2</v>
      </c>
      <c r="G18" s="29">
        <v>0</v>
      </c>
      <c r="H18" s="29">
        <v>10</v>
      </c>
      <c r="I18" s="29"/>
      <c r="J18" s="29">
        <v>11</v>
      </c>
      <c r="K18" s="29">
        <v>5.5</v>
      </c>
      <c r="L18" s="29">
        <v>6.5</v>
      </c>
      <c r="M18" s="29">
        <v>7.5</v>
      </c>
      <c r="N18" s="30">
        <v>-2</v>
      </c>
      <c r="O18" s="30">
        <v>0</v>
      </c>
      <c r="P18" s="29">
        <v>5.5</v>
      </c>
      <c r="Q18" s="31">
        <v>54</v>
      </c>
      <c r="R18" s="32"/>
      <c r="S18" s="32"/>
      <c r="T18" s="33">
        <f t="shared" si="0"/>
        <v>42</v>
      </c>
    </row>
    <row r="19" spans="2:20" s="90" customFormat="1" ht="20.100000000000001" customHeight="1" thickBot="1" x14ac:dyDescent="0.25">
      <c r="B19" s="94">
        <v>14</v>
      </c>
      <c r="C19" s="95" t="s">
        <v>76</v>
      </c>
      <c r="D19" s="96" t="s">
        <v>64</v>
      </c>
      <c r="E19" s="29">
        <v>4</v>
      </c>
      <c r="F19" s="29">
        <v>0</v>
      </c>
      <c r="G19" s="29">
        <v>0</v>
      </c>
      <c r="H19" s="29">
        <v>10</v>
      </c>
      <c r="I19" s="29"/>
      <c r="J19" s="29">
        <v>0</v>
      </c>
      <c r="K19" s="29">
        <v>11</v>
      </c>
      <c r="L19" s="29">
        <v>7</v>
      </c>
      <c r="M19" s="29">
        <v>0</v>
      </c>
      <c r="N19" s="30">
        <v>5</v>
      </c>
      <c r="O19" s="30">
        <v>0</v>
      </c>
      <c r="P19" s="29">
        <v>4</v>
      </c>
      <c r="Q19" s="31">
        <v>60</v>
      </c>
      <c r="R19" s="32"/>
      <c r="S19" s="32"/>
      <c r="T19" s="33">
        <f t="shared" si="0"/>
        <v>41</v>
      </c>
    </row>
    <row r="20" spans="2:20" s="90" customFormat="1" ht="20.100000000000001" customHeight="1" thickBot="1" x14ac:dyDescent="0.25">
      <c r="B20" s="94">
        <v>15</v>
      </c>
      <c r="C20" s="95" t="s">
        <v>77</v>
      </c>
      <c r="D20" s="96" t="s">
        <v>64</v>
      </c>
      <c r="E20" s="29">
        <v>8</v>
      </c>
      <c r="F20" s="29">
        <v>0</v>
      </c>
      <c r="G20" s="29">
        <v>0</v>
      </c>
      <c r="H20" s="29">
        <v>4</v>
      </c>
      <c r="I20" s="29"/>
      <c r="J20" s="29">
        <v>0</v>
      </c>
      <c r="K20" s="29">
        <v>11</v>
      </c>
      <c r="L20" s="29">
        <v>7</v>
      </c>
      <c r="M20" s="29">
        <v>3</v>
      </c>
      <c r="N20" s="29">
        <v>-2</v>
      </c>
      <c r="O20" s="29">
        <v>3</v>
      </c>
      <c r="P20" s="29">
        <v>6.5</v>
      </c>
      <c r="Q20" s="31">
        <v>81</v>
      </c>
      <c r="R20" s="29"/>
      <c r="S20" s="29"/>
      <c r="T20" s="33">
        <f t="shared" si="0"/>
        <v>40.5</v>
      </c>
    </row>
    <row r="21" spans="2:20" s="90" customFormat="1" ht="20.100000000000001" customHeight="1" thickBot="1" x14ac:dyDescent="0.25">
      <c r="B21" s="91">
        <v>16</v>
      </c>
      <c r="C21" s="95" t="s">
        <v>78</v>
      </c>
      <c r="D21" s="96" t="s">
        <v>64</v>
      </c>
      <c r="E21" s="29">
        <v>2</v>
      </c>
      <c r="F21" s="29">
        <v>0</v>
      </c>
      <c r="G21" s="29">
        <v>0</v>
      </c>
      <c r="H21" s="29">
        <v>10</v>
      </c>
      <c r="I21" s="29"/>
      <c r="J21" s="29">
        <v>0</v>
      </c>
      <c r="K21" s="29">
        <v>7.5</v>
      </c>
      <c r="L21" s="29">
        <v>7</v>
      </c>
      <c r="M21" s="29">
        <v>0</v>
      </c>
      <c r="N21" s="30">
        <v>5</v>
      </c>
      <c r="O21" s="30">
        <v>6</v>
      </c>
      <c r="P21" s="29">
        <v>2.5</v>
      </c>
      <c r="Q21" s="31">
        <v>64</v>
      </c>
      <c r="R21" s="32"/>
      <c r="S21" s="32"/>
      <c r="T21" s="33">
        <f t="shared" si="0"/>
        <v>40</v>
      </c>
    </row>
    <row r="22" spans="2:20" s="90" customFormat="1" ht="20.100000000000001" customHeight="1" thickBot="1" x14ac:dyDescent="0.25">
      <c r="B22" s="94">
        <v>17</v>
      </c>
      <c r="C22" s="95" t="s">
        <v>79</v>
      </c>
      <c r="D22" s="96" t="s">
        <v>80</v>
      </c>
      <c r="E22" s="29">
        <v>8</v>
      </c>
      <c r="F22" s="29">
        <v>0</v>
      </c>
      <c r="G22" s="29">
        <v>0</v>
      </c>
      <c r="H22" s="29">
        <v>0</v>
      </c>
      <c r="I22" s="29"/>
      <c r="J22" s="29">
        <v>0</v>
      </c>
      <c r="K22" s="29">
        <v>7.5</v>
      </c>
      <c r="L22" s="29">
        <v>6.5</v>
      </c>
      <c r="M22" s="29">
        <v>0</v>
      </c>
      <c r="N22" s="30">
        <v>5</v>
      </c>
      <c r="O22" s="30">
        <v>6</v>
      </c>
      <c r="P22" s="29">
        <v>5.5</v>
      </c>
      <c r="Q22" s="31">
        <v>65</v>
      </c>
      <c r="R22" s="32"/>
      <c r="S22" s="32"/>
      <c r="T22" s="33">
        <f t="shared" si="0"/>
        <v>38.5</v>
      </c>
    </row>
    <row r="23" spans="2:20" s="90" customFormat="1" ht="20.100000000000001" customHeight="1" thickBot="1" x14ac:dyDescent="0.25">
      <c r="B23" s="91">
        <v>18</v>
      </c>
      <c r="C23" s="95" t="s">
        <v>81</v>
      </c>
      <c r="D23" s="96" t="s">
        <v>64</v>
      </c>
      <c r="E23" s="29">
        <v>4</v>
      </c>
      <c r="F23" s="29">
        <v>0</v>
      </c>
      <c r="G23" s="29">
        <v>0</v>
      </c>
      <c r="H23" s="29">
        <v>10</v>
      </c>
      <c r="I23" s="29"/>
      <c r="J23" s="29">
        <v>0</v>
      </c>
      <c r="K23" s="29">
        <v>0</v>
      </c>
      <c r="L23" s="29">
        <v>3</v>
      </c>
      <c r="M23" s="29">
        <v>8</v>
      </c>
      <c r="N23" s="30">
        <v>-2</v>
      </c>
      <c r="O23" s="30">
        <v>6</v>
      </c>
      <c r="P23" s="29">
        <v>7</v>
      </c>
      <c r="Q23" s="31">
        <v>47</v>
      </c>
      <c r="R23" s="32"/>
      <c r="S23" s="32"/>
      <c r="T23" s="33">
        <f t="shared" si="0"/>
        <v>36</v>
      </c>
    </row>
    <row r="24" spans="2:20" s="90" customFormat="1" ht="20.100000000000001" customHeight="1" thickBot="1" x14ac:dyDescent="0.25">
      <c r="B24" s="94">
        <v>19</v>
      </c>
      <c r="C24" s="95" t="s">
        <v>82</v>
      </c>
      <c r="D24" s="96" t="s">
        <v>64</v>
      </c>
      <c r="E24" s="29">
        <v>0</v>
      </c>
      <c r="F24" s="29">
        <v>0</v>
      </c>
      <c r="G24" s="29">
        <v>0</v>
      </c>
      <c r="H24" s="29">
        <v>4</v>
      </c>
      <c r="I24" s="29"/>
      <c r="J24" s="29">
        <v>0</v>
      </c>
      <c r="K24" s="29">
        <v>4</v>
      </c>
      <c r="L24" s="29">
        <v>4</v>
      </c>
      <c r="M24" s="29">
        <v>4.5</v>
      </c>
      <c r="N24" s="30">
        <v>-2</v>
      </c>
      <c r="O24" s="30">
        <v>6</v>
      </c>
      <c r="P24" s="29">
        <v>7</v>
      </c>
      <c r="Q24" s="31">
        <v>68</v>
      </c>
      <c r="R24" s="32"/>
      <c r="S24" s="32"/>
      <c r="T24" s="33">
        <f t="shared" si="0"/>
        <v>27.5</v>
      </c>
    </row>
    <row r="25" spans="2:20" s="90" customFormat="1" ht="20.100000000000001" customHeight="1" thickBot="1" x14ac:dyDescent="0.25">
      <c r="B25" s="91">
        <v>20</v>
      </c>
      <c r="C25" s="95" t="s">
        <v>83</v>
      </c>
      <c r="D25" s="96" t="s">
        <v>64</v>
      </c>
      <c r="E25" s="29">
        <v>0</v>
      </c>
      <c r="F25" s="29">
        <v>-2</v>
      </c>
      <c r="G25" s="29">
        <v>0</v>
      </c>
      <c r="H25" s="29">
        <v>10</v>
      </c>
      <c r="I25" s="29"/>
      <c r="J25" s="29">
        <v>0</v>
      </c>
      <c r="K25" s="29">
        <v>5</v>
      </c>
      <c r="L25" s="29">
        <v>3</v>
      </c>
      <c r="M25" s="29">
        <v>7.5</v>
      </c>
      <c r="N25" s="30">
        <v>0</v>
      </c>
      <c r="O25" s="30">
        <v>0</v>
      </c>
      <c r="P25" s="29">
        <v>2.5</v>
      </c>
      <c r="Q25" s="31">
        <v>54</v>
      </c>
      <c r="R25" s="32"/>
      <c r="S25" s="32"/>
      <c r="T25" s="33">
        <f t="shared" si="0"/>
        <v>26</v>
      </c>
    </row>
    <row r="26" spans="2:20" s="90" customFormat="1" ht="20.100000000000001" customHeight="1" thickBot="1" x14ac:dyDescent="0.25">
      <c r="B26" s="94">
        <v>21</v>
      </c>
      <c r="C26" s="92" t="s">
        <v>84</v>
      </c>
      <c r="D26" s="96" t="s">
        <v>85</v>
      </c>
      <c r="E26" s="29">
        <v>2</v>
      </c>
      <c r="F26" s="29">
        <v>0</v>
      </c>
      <c r="G26" s="29">
        <v>0</v>
      </c>
      <c r="H26" s="29">
        <v>10</v>
      </c>
      <c r="I26" s="29"/>
      <c r="J26" s="29">
        <v>10</v>
      </c>
      <c r="K26" s="29">
        <v>0</v>
      </c>
      <c r="L26" s="29">
        <v>0</v>
      </c>
      <c r="M26" s="29">
        <v>0</v>
      </c>
      <c r="N26" s="30">
        <v>0</v>
      </c>
      <c r="O26" s="30">
        <v>0</v>
      </c>
      <c r="P26" s="29">
        <v>0</v>
      </c>
      <c r="Q26" s="31">
        <v>30</v>
      </c>
      <c r="R26" s="32"/>
      <c r="S26" s="32"/>
      <c r="T26" s="33">
        <f t="shared" si="0"/>
        <v>22</v>
      </c>
    </row>
    <row r="27" spans="2:20" s="90" customFormat="1" ht="20.100000000000001" customHeight="1" thickBot="1" x14ac:dyDescent="0.25">
      <c r="B27" s="91">
        <v>22</v>
      </c>
      <c r="C27" s="95" t="s">
        <v>86</v>
      </c>
      <c r="D27" s="96" t="s">
        <v>87</v>
      </c>
      <c r="E27" s="37">
        <v>8</v>
      </c>
      <c r="F27" s="37">
        <v>-2</v>
      </c>
      <c r="G27" s="37">
        <v>0</v>
      </c>
      <c r="H27" s="37">
        <v>10</v>
      </c>
      <c r="I27" s="37"/>
      <c r="J27" s="37">
        <v>0</v>
      </c>
      <c r="K27" s="37">
        <v>0</v>
      </c>
      <c r="L27" s="37">
        <v>1.5</v>
      </c>
      <c r="M27" s="37">
        <v>1</v>
      </c>
      <c r="N27" s="37">
        <v>0</v>
      </c>
      <c r="O27" s="37">
        <v>3</v>
      </c>
      <c r="P27" s="37">
        <v>0</v>
      </c>
      <c r="Q27" s="39">
        <v>30</v>
      </c>
      <c r="R27" s="37"/>
      <c r="S27" s="37"/>
      <c r="T27" s="33">
        <f t="shared" si="0"/>
        <v>21.5</v>
      </c>
    </row>
    <row r="28" spans="2:20" s="90" customFormat="1" ht="20.100000000000001" customHeight="1" thickBot="1" x14ac:dyDescent="0.25">
      <c r="B28" s="94">
        <v>23</v>
      </c>
      <c r="C28" s="95" t="s">
        <v>88</v>
      </c>
      <c r="D28" s="96" t="s">
        <v>9</v>
      </c>
      <c r="E28" s="29">
        <v>0</v>
      </c>
      <c r="F28" s="29">
        <v>-2</v>
      </c>
      <c r="G28" s="29">
        <v>0</v>
      </c>
      <c r="H28" s="29">
        <v>4</v>
      </c>
      <c r="I28" s="29"/>
      <c r="J28" s="29">
        <v>0</v>
      </c>
      <c r="K28" s="29">
        <v>0</v>
      </c>
      <c r="L28" s="29">
        <v>1.5</v>
      </c>
      <c r="M28" s="29">
        <v>0</v>
      </c>
      <c r="N28" s="30">
        <v>5</v>
      </c>
      <c r="O28" s="30">
        <v>6</v>
      </c>
      <c r="P28" s="29">
        <v>4</v>
      </c>
      <c r="Q28" s="31">
        <v>39</v>
      </c>
      <c r="R28" s="32"/>
      <c r="S28" s="32"/>
      <c r="T28" s="33">
        <f t="shared" si="0"/>
        <v>18.5</v>
      </c>
    </row>
    <row r="29" spans="2:20" s="90" customFormat="1" ht="20.100000000000001" customHeight="1" thickBot="1" x14ac:dyDescent="0.25">
      <c r="B29" s="94">
        <v>24</v>
      </c>
      <c r="C29" s="95" t="s">
        <v>89</v>
      </c>
      <c r="D29" s="96" t="s">
        <v>90</v>
      </c>
      <c r="E29" s="29">
        <v>2</v>
      </c>
      <c r="F29" s="29">
        <v>0</v>
      </c>
      <c r="G29" s="29">
        <v>0</v>
      </c>
      <c r="H29" s="29">
        <v>0</v>
      </c>
      <c r="I29" s="29"/>
      <c r="J29" s="29">
        <v>0</v>
      </c>
      <c r="K29" s="29">
        <v>9</v>
      </c>
      <c r="L29" s="29">
        <v>0</v>
      </c>
      <c r="M29" s="29">
        <v>0</v>
      </c>
      <c r="N29" s="30">
        <v>0</v>
      </c>
      <c r="O29" s="30">
        <v>3</v>
      </c>
      <c r="P29" s="29">
        <v>4.5</v>
      </c>
      <c r="Q29" s="31">
        <v>34</v>
      </c>
      <c r="R29" s="32"/>
      <c r="S29" s="32"/>
      <c r="T29" s="33">
        <f t="shared" si="0"/>
        <v>18.5</v>
      </c>
    </row>
    <row r="30" spans="2:20" s="90" customFormat="1" ht="20.100000000000001" customHeight="1" thickBot="1" x14ac:dyDescent="0.25">
      <c r="B30" s="94">
        <v>25</v>
      </c>
      <c r="C30" s="95" t="s">
        <v>91</v>
      </c>
      <c r="D30" s="96" t="s">
        <v>92</v>
      </c>
      <c r="E30" s="29">
        <v>4</v>
      </c>
      <c r="F30" s="29">
        <v>-2</v>
      </c>
      <c r="G30" s="29">
        <v>0</v>
      </c>
      <c r="H30" s="29">
        <v>0</v>
      </c>
      <c r="I30" s="29"/>
      <c r="J30" s="29">
        <v>2</v>
      </c>
      <c r="K30" s="29">
        <v>0</v>
      </c>
      <c r="L30" s="29">
        <v>7</v>
      </c>
      <c r="M30" s="29">
        <v>0</v>
      </c>
      <c r="N30" s="30">
        <v>-2</v>
      </c>
      <c r="O30" s="30">
        <v>3</v>
      </c>
      <c r="P30" s="29">
        <v>2.5</v>
      </c>
      <c r="Q30" s="31">
        <v>53</v>
      </c>
      <c r="R30" s="32"/>
      <c r="S30" s="32"/>
      <c r="T30" s="33">
        <f t="shared" si="0"/>
        <v>14.5</v>
      </c>
    </row>
    <row r="31" spans="2:20" s="90" customFormat="1" ht="20.100000000000001" customHeight="1" thickBot="1" x14ac:dyDescent="0.25">
      <c r="B31" s="94">
        <v>26</v>
      </c>
      <c r="C31" s="95" t="s">
        <v>93</v>
      </c>
      <c r="D31" s="96" t="s">
        <v>64</v>
      </c>
      <c r="E31" s="29">
        <v>1</v>
      </c>
      <c r="F31" s="29">
        <v>-2</v>
      </c>
      <c r="G31" s="29">
        <v>0</v>
      </c>
      <c r="H31" s="29">
        <v>4</v>
      </c>
      <c r="I31" s="29"/>
      <c r="J31" s="29">
        <v>0</v>
      </c>
      <c r="K31" s="29">
        <v>5</v>
      </c>
      <c r="L31" s="29">
        <v>4.5</v>
      </c>
      <c r="M31" s="29">
        <v>0</v>
      </c>
      <c r="N31" s="30">
        <v>-2</v>
      </c>
      <c r="O31" s="30">
        <v>0</v>
      </c>
      <c r="P31" s="29">
        <v>1.5</v>
      </c>
      <c r="Q31" s="31">
        <v>59</v>
      </c>
      <c r="R31" s="32"/>
      <c r="S31" s="32"/>
      <c r="T31" s="33">
        <f t="shared" si="0"/>
        <v>12</v>
      </c>
    </row>
    <row r="32" spans="2:20" s="90" customFormat="1" ht="20.100000000000001" customHeight="1" thickBot="1" x14ac:dyDescent="0.25">
      <c r="B32" s="94">
        <v>27</v>
      </c>
      <c r="C32" s="92" t="s">
        <v>94</v>
      </c>
      <c r="D32" s="96" t="s">
        <v>51</v>
      </c>
      <c r="E32" s="29">
        <v>0</v>
      </c>
      <c r="F32" s="29">
        <v>0</v>
      </c>
      <c r="G32" s="29">
        <v>0</v>
      </c>
      <c r="H32" s="29">
        <v>0</v>
      </c>
      <c r="I32" s="29"/>
      <c r="J32" s="29">
        <v>0</v>
      </c>
      <c r="K32" s="29">
        <v>9</v>
      </c>
      <c r="L32" s="29">
        <v>1.5</v>
      </c>
      <c r="M32" s="29">
        <v>0</v>
      </c>
      <c r="N32" s="30">
        <v>0</v>
      </c>
      <c r="O32" s="30">
        <v>0</v>
      </c>
      <c r="P32" s="29">
        <v>0</v>
      </c>
      <c r="Q32" s="31">
        <v>48</v>
      </c>
      <c r="R32" s="32"/>
      <c r="S32" s="32"/>
      <c r="T32" s="33">
        <f t="shared" si="0"/>
        <v>10.5</v>
      </c>
    </row>
    <row r="33" spans="2:20" s="90" customFormat="1" ht="20.100000000000001" customHeight="1" thickBot="1" x14ac:dyDescent="0.25">
      <c r="B33" s="94">
        <v>28</v>
      </c>
      <c r="C33" s="95" t="s">
        <v>95</v>
      </c>
      <c r="D33" s="96" t="s">
        <v>96</v>
      </c>
      <c r="E33" s="29">
        <v>0</v>
      </c>
      <c r="F33" s="29">
        <v>-2</v>
      </c>
      <c r="G33" s="29">
        <v>0</v>
      </c>
      <c r="H33" s="29">
        <v>0</v>
      </c>
      <c r="I33" s="29"/>
      <c r="J33" s="29">
        <v>0</v>
      </c>
      <c r="K33" s="29">
        <v>0</v>
      </c>
      <c r="L33" s="29">
        <v>7</v>
      </c>
      <c r="M33" s="29">
        <v>0</v>
      </c>
      <c r="N33" s="30">
        <v>-2</v>
      </c>
      <c r="O33" s="30">
        <v>0</v>
      </c>
      <c r="P33" s="29">
        <v>7</v>
      </c>
      <c r="Q33" s="31">
        <v>50</v>
      </c>
      <c r="R33" s="32"/>
      <c r="S33" s="32"/>
      <c r="T33" s="33">
        <f t="shared" si="0"/>
        <v>10</v>
      </c>
    </row>
    <row r="34" spans="2:20" s="90" customFormat="1" ht="20.100000000000001" customHeight="1" thickBot="1" x14ac:dyDescent="0.25">
      <c r="B34" s="94">
        <v>29</v>
      </c>
      <c r="C34" s="95" t="s">
        <v>97</v>
      </c>
      <c r="D34" s="96" t="s">
        <v>98</v>
      </c>
      <c r="E34" s="29">
        <v>0</v>
      </c>
      <c r="F34" s="29">
        <v>-2</v>
      </c>
      <c r="G34" s="29">
        <v>0</v>
      </c>
      <c r="H34" s="29">
        <v>0</v>
      </c>
      <c r="I34" s="29"/>
      <c r="J34" s="29">
        <v>0</v>
      </c>
      <c r="K34" s="29">
        <v>4.5</v>
      </c>
      <c r="L34" s="29">
        <v>4</v>
      </c>
      <c r="M34" s="29">
        <v>0</v>
      </c>
      <c r="N34" s="30">
        <v>-2</v>
      </c>
      <c r="O34" s="30">
        <v>0</v>
      </c>
      <c r="P34" s="29">
        <v>1.5</v>
      </c>
      <c r="Q34" s="31">
        <v>35</v>
      </c>
      <c r="R34" s="32"/>
      <c r="S34" s="32"/>
      <c r="T34" s="33">
        <f t="shared" si="0"/>
        <v>6</v>
      </c>
    </row>
    <row r="35" spans="2:20" s="90" customFormat="1" ht="20.100000000000001" customHeight="1" thickBot="1" x14ac:dyDescent="0.25">
      <c r="B35" s="94">
        <v>30</v>
      </c>
      <c r="C35" s="95" t="s">
        <v>99</v>
      </c>
      <c r="D35" s="96" t="s">
        <v>92</v>
      </c>
      <c r="E35" s="29">
        <v>0</v>
      </c>
      <c r="F35" s="29">
        <v>0</v>
      </c>
      <c r="G35" s="29">
        <v>0</v>
      </c>
      <c r="H35" s="29">
        <v>0</v>
      </c>
      <c r="I35" s="29"/>
      <c r="J35" s="29">
        <v>0</v>
      </c>
      <c r="K35" s="29">
        <v>0</v>
      </c>
      <c r="L35" s="29">
        <v>0</v>
      </c>
      <c r="M35" s="29">
        <v>0</v>
      </c>
      <c r="N35" s="30">
        <v>5</v>
      </c>
      <c r="O35" s="30">
        <v>0</v>
      </c>
      <c r="P35" s="29">
        <v>0</v>
      </c>
      <c r="Q35" s="31">
        <v>30</v>
      </c>
      <c r="R35" s="32"/>
      <c r="S35" s="32"/>
      <c r="T35" s="33">
        <f t="shared" si="0"/>
        <v>5</v>
      </c>
    </row>
    <row r="36" spans="2:20" s="90" customFormat="1" ht="20.100000000000001" customHeight="1" thickBot="1" x14ac:dyDescent="0.25">
      <c r="B36" s="94">
        <v>31</v>
      </c>
      <c r="C36" s="95" t="s">
        <v>100</v>
      </c>
      <c r="D36" s="96" t="s">
        <v>101</v>
      </c>
      <c r="E36" s="29">
        <v>0</v>
      </c>
      <c r="F36" s="29">
        <v>-2</v>
      </c>
      <c r="G36" s="29">
        <v>0</v>
      </c>
      <c r="H36" s="29">
        <v>4</v>
      </c>
      <c r="I36" s="29"/>
      <c r="J36" s="29">
        <v>0</v>
      </c>
      <c r="K36" s="29">
        <v>0</v>
      </c>
      <c r="L36" s="29">
        <v>0</v>
      </c>
      <c r="M36" s="29">
        <v>0</v>
      </c>
      <c r="N36" s="30">
        <v>-2</v>
      </c>
      <c r="O36" s="30">
        <v>3</v>
      </c>
      <c r="P36" s="29">
        <v>0</v>
      </c>
      <c r="Q36" s="31">
        <v>30</v>
      </c>
      <c r="R36" s="32"/>
      <c r="S36" s="32"/>
      <c r="T36" s="33">
        <f t="shared" si="0"/>
        <v>3</v>
      </c>
    </row>
    <row r="37" spans="2:20" s="90" customFormat="1" ht="20.100000000000001" customHeight="1" thickBot="1" x14ac:dyDescent="0.25">
      <c r="B37" s="94">
        <v>32</v>
      </c>
      <c r="C37" s="95" t="s">
        <v>102</v>
      </c>
      <c r="D37" s="96" t="s">
        <v>21</v>
      </c>
      <c r="E37" s="29">
        <v>0</v>
      </c>
      <c r="F37" s="29">
        <v>0</v>
      </c>
      <c r="G37" s="29">
        <v>0</v>
      </c>
      <c r="H37" s="29">
        <v>0</v>
      </c>
      <c r="I37" s="29"/>
      <c r="J37" s="29">
        <v>0</v>
      </c>
      <c r="K37" s="29">
        <v>0</v>
      </c>
      <c r="L37" s="29">
        <v>0</v>
      </c>
      <c r="M37" s="29">
        <v>0</v>
      </c>
      <c r="N37" s="30">
        <v>0</v>
      </c>
      <c r="O37" s="30">
        <v>0</v>
      </c>
      <c r="P37" s="29">
        <v>0</v>
      </c>
      <c r="Q37" s="31">
        <v>2</v>
      </c>
      <c r="R37" s="32"/>
      <c r="S37" s="32"/>
      <c r="T37" s="33">
        <f t="shared" si="0"/>
        <v>0</v>
      </c>
    </row>
    <row r="38" spans="2:20" s="90" customFormat="1" ht="20.100000000000001" customHeight="1" thickBot="1" x14ac:dyDescent="0.25">
      <c r="B38" s="94">
        <v>33</v>
      </c>
      <c r="C38" s="95" t="s">
        <v>103</v>
      </c>
      <c r="D38" s="96" t="s">
        <v>58</v>
      </c>
      <c r="E38" s="29">
        <v>1</v>
      </c>
      <c r="F38" s="29">
        <v>-2</v>
      </c>
      <c r="G38" s="29">
        <v>0</v>
      </c>
      <c r="H38" s="29">
        <v>0</v>
      </c>
      <c r="I38" s="29"/>
      <c r="J38" s="29">
        <v>0</v>
      </c>
      <c r="K38" s="29">
        <v>0</v>
      </c>
      <c r="L38" s="29">
        <v>0</v>
      </c>
      <c r="M38" s="29">
        <v>0</v>
      </c>
      <c r="N38" s="30">
        <v>-2</v>
      </c>
      <c r="O38" s="30">
        <v>0</v>
      </c>
      <c r="P38" s="29">
        <v>1.5</v>
      </c>
      <c r="Q38" s="31">
        <v>21</v>
      </c>
      <c r="R38" s="32"/>
      <c r="S38" s="32"/>
      <c r="T38" s="33">
        <f t="shared" si="0"/>
        <v>-1.5</v>
      </c>
    </row>
    <row r="39" spans="2:20" s="89" customFormat="1" ht="13.5" hidden="1" customHeight="1" x14ac:dyDescent="0.25">
      <c r="B39" s="41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4"/>
      <c r="P39" s="43"/>
      <c r="Q39" s="43"/>
      <c r="R39" s="45"/>
      <c r="S39" s="45"/>
      <c r="T39" s="46"/>
    </row>
    <row r="40" spans="2:20" s="89" customFormat="1" hidden="1" x14ac:dyDescent="0.25">
      <c r="B40" s="97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0"/>
      <c r="Q40" s="50"/>
      <c r="R40" s="52"/>
      <c r="S40" s="52"/>
      <c r="T40" s="98"/>
    </row>
    <row r="41" spans="2:20" s="89" customFormat="1" hidden="1" x14ac:dyDescent="0.25">
      <c r="B41" s="97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0"/>
      <c r="Q41" s="50"/>
      <c r="R41" s="52"/>
      <c r="S41" s="52"/>
      <c r="T41" s="98"/>
    </row>
    <row r="42" spans="2:20" s="89" customFormat="1" hidden="1" x14ac:dyDescent="0.25">
      <c r="B42" s="72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spans="2:20" s="89" customFormat="1" hidden="1" x14ac:dyDescent="0.25">
      <c r="B43" s="72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spans="2:20" s="89" customFormat="1" hidden="1" x14ac:dyDescent="0.25">
      <c r="B44" s="72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spans="2:20" s="89" customFormat="1" hidden="1" x14ac:dyDescent="0.25">
      <c r="B45" s="72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2:20" s="89" customFormat="1" hidden="1" x14ac:dyDescent="0.25">
      <c r="B46" s="72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spans="2:20" s="89" customFormat="1" hidden="1" x14ac:dyDescent="0.25">
      <c r="B47" s="72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9" spans="2:17" x14ac:dyDescent="0.25">
      <c r="B49" s="72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</row>
    <row r="50" spans="2:17" ht="14.1" customHeight="1" x14ac:dyDescent="0.25">
      <c r="B50" s="72"/>
      <c r="C50" s="54"/>
      <c r="D50" s="54"/>
      <c r="E50" s="55"/>
      <c r="F50" s="89"/>
      <c r="G50" s="89"/>
      <c r="H50" s="89"/>
      <c r="I50" s="89"/>
      <c r="J50" s="99"/>
      <c r="K50" s="99"/>
      <c r="L50" s="99"/>
      <c r="M50" s="100"/>
      <c r="N50" s="89"/>
      <c r="O50" s="89"/>
      <c r="P50" s="89"/>
      <c r="Q50" s="89"/>
    </row>
    <row r="51" spans="2:17" ht="14.1" customHeight="1" x14ac:dyDescent="0.25">
      <c r="B51" s="72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 ht="14.1" customHeight="1" x14ac:dyDescent="0.25">
      <c r="B52" s="72"/>
      <c r="C52" s="89"/>
      <c r="D52" s="89"/>
      <c r="E52" s="98"/>
      <c r="F52" s="89"/>
      <c r="G52" s="89"/>
      <c r="H52" s="101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4.1" customHeight="1" x14ac:dyDescent="0.25">
      <c r="B53" s="72"/>
      <c r="C53" s="89"/>
      <c r="D53" s="89"/>
      <c r="E53" s="98"/>
      <c r="F53" s="89"/>
      <c r="G53" s="89"/>
      <c r="H53" s="101"/>
      <c r="I53" s="89"/>
      <c r="J53" s="89"/>
      <c r="K53" s="89"/>
      <c r="L53" s="89"/>
      <c r="M53" s="89"/>
      <c r="N53" s="89"/>
      <c r="O53" s="89"/>
      <c r="P53" s="89"/>
      <c r="Q53" s="89"/>
    </row>
    <row r="54" spans="2:17" ht="14.1" customHeight="1" x14ac:dyDescent="0.25">
      <c r="B54" s="72"/>
      <c r="C54" s="89"/>
      <c r="D54" s="89"/>
      <c r="E54" s="98"/>
      <c r="F54" s="89"/>
      <c r="G54" s="89"/>
      <c r="H54" s="101"/>
      <c r="I54" s="89"/>
      <c r="J54" s="89"/>
      <c r="K54" s="89"/>
      <c r="L54" s="89"/>
      <c r="M54" s="89"/>
      <c r="N54" s="89"/>
      <c r="O54" s="89"/>
      <c r="P54" s="89"/>
      <c r="Q54" s="89"/>
    </row>
    <row r="55" spans="2:17" ht="14.1" customHeight="1" x14ac:dyDescent="0.25">
      <c r="B55" s="72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 ht="14.1" customHeight="1" x14ac:dyDescent="0.25">
      <c r="B56" s="72"/>
      <c r="C56" s="89"/>
      <c r="D56" s="8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2:17" ht="14.1" customHeight="1" x14ac:dyDescent="0.25">
      <c r="B57" s="72"/>
      <c r="C57" s="89"/>
      <c r="D57" s="8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ht="14.1" customHeight="1" x14ac:dyDescent="0.25">
      <c r="B58" s="72"/>
      <c r="C58" s="89"/>
      <c r="D58" s="8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4.1" customHeight="1" x14ac:dyDescent="0.25">
      <c r="B59" s="72"/>
      <c r="C59" s="89"/>
      <c r="D59" s="8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ht="14.1" customHeight="1" x14ac:dyDescent="0.25">
      <c r="B60" s="72"/>
      <c r="C60" s="89"/>
      <c r="D60" s="8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ht="14.1" customHeight="1" x14ac:dyDescent="0.25">
      <c r="B61" s="72"/>
      <c r="C61" s="89"/>
      <c r="D61" s="8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14.1" customHeight="1" x14ac:dyDescent="0.25">
      <c r="B62" s="72"/>
      <c r="C62" s="89"/>
      <c r="D62" s="8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ht="14.1" customHeight="1" x14ac:dyDescent="0.25">
      <c r="B63" s="72"/>
      <c r="C63" s="90"/>
      <c r="D63" s="9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ht="14.1" customHeight="1" x14ac:dyDescent="0.25">
      <c r="B64" s="72"/>
      <c r="C64" s="90"/>
      <c r="D64" s="90"/>
      <c r="E64" s="102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 ht="14.1" customHeight="1" x14ac:dyDescent="0.25">
      <c r="B65" s="72"/>
      <c r="C65" s="89"/>
      <c r="D65" s="89"/>
      <c r="E65" s="89"/>
      <c r="F65" s="89"/>
      <c r="G65" s="89"/>
      <c r="H65" s="103"/>
      <c r="I65" s="103"/>
      <c r="J65" s="103"/>
      <c r="K65" s="103"/>
      <c r="L65" s="103"/>
      <c r="M65" s="103"/>
      <c r="N65" s="103"/>
      <c r="O65" s="89"/>
      <c r="P65" s="89"/>
      <c r="Q65" s="89"/>
    </row>
    <row r="66" spans="2:17" ht="14.1" customHeight="1" x14ac:dyDescent="0.25">
      <c r="B66" s="72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63"/>
      <c r="O66" s="89"/>
      <c r="P66" s="89"/>
      <c r="Q66" s="89"/>
    </row>
    <row r="67" spans="2:17" ht="14.1" customHeight="1" x14ac:dyDescent="0.25">
      <c r="B67" s="72"/>
      <c r="C67" s="89"/>
      <c r="D67" s="89"/>
      <c r="E67" s="63"/>
      <c r="F67" s="63"/>
      <c r="G67" s="89"/>
      <c r="H67" s="63"/>
      <c r="I67" s="90"/>
      <c r="J67" s="104"/>
      <c r="K67" s="104"/>
      <c r="L67" s="104"/>
      <c r="M67" s="104"/>
      <c r="N67" s="63"/>
      <c r="O67" s="89"/>
      <c r="P67" s="89"/>
      <c r="Q67" s="89"/>
    </row>
    <row r="68" spans="2:17" ht="14.1" customHeight="1" x14ac:dyDescent="0.25">
      <c r="B68" s="72"/>
      <c r="C68" s="90"/>
      <c r="D68" s="90"/>
      <c r="E68" s="64"/>
      <c r="F68" s="65"/>
      <c r="G68" s="89"/>
      <c r="H68" s="63"/>
      <c r="I68" s="90"/>
      <c r="J68" s="89"/>
      <c r="K68" s="89"/>
      <c r="L68" s="89"/>
      <c r="M68" s="89"/>
      <c r="N68" s="63"/>
      <c r="O68" s="89"/>
      <c r="P68" s="89"/>
      <c r="Q68" s="89"/>
    </row>
    <row r="69" spans="2:17" ht="14.1" customHeight="1" x14ac:dyDescent="0.25">
      <c r="B69" s="72"/>
      <c r="C69" s="90"/>
      <c r="D69" s="90"/>
      <c r="E69" s="64"/>
      <c r="F69" s="65"/>
      <c r="G69" s="89"/>
      <c r="H69" s="63"/>
      <c r="I69" s="90"/>
      <c r="J69" s="104"/>
      <c r="K69" s="104"/>
      <c r="L69" s="104"/>
      <c r="M69" s="104"/>
      <c r="N69" s="63"/>
      <c r="O69" s="89"/>
      <c r="P69" s="89"/>
      <c r="Q69" s="89"/>
    </row>
    <row r="70" spans="2:17" ht="14.1" customHeight="1" x14ac:dyDescent="0.25">
      <c r="B70" s="72"/>
      <c r="C70" s="90"/>
      <c r="D70" s="90"/>
      <c r="E70" s="64"/>
      <c r="F70" s="65"/>
      <c r="G70" s="89"/>
      <c r="H70" s="63"/>
      <c r="I70" s="90"/>
      <c r="J70" s="89"/>
      <c r="K70" s="89"/>
      <c r="L70" s="89"/>
      <c r="M70" s="89"/>
      <c r="N70" s="63"/>
      <c r="O70" s="89"/>
      <c r="P70" s="89"/>
      <c r="Q70" s="89"/>
    </row>
    <row r="71" spans="2:17" ht="14.1" customHeight="1" x14ac:dyDescent="0.25">
      <c r="B71" s="72"/>
      <c r="C71" s="90"/>
      <c r="D71" s="90"/>
      <c r="E71" s="64"/>
      <c r="F71" s="65"/>
      <c r="G71" s="89"/>
      <c r="H71" s="63"/>
      <c r="I71" s="90"/>
      <c r="J71" s="104"/>
      <c r="K71" s="104"/>
      <c r="L71" s="104"/>
      <c r="M71" s="104"/>
      <c r="N71" s="66"/>
      <c r="O71" s="89"/>
      <c r="P71" s="89"/>
      <c r="Q71" s="89"/>
    </row>
    <row r="72" spans="2:17" ht="14.1" customHeight="1" x14ac:dyDescent="0.25">
      <c r="B72" s="72"/>
      <c r="C72" s="90"/>
      <c r="D72" s="90"/>
      <c r="E72" s="64"/>
      <c r="F72" s="65"/>
      <c r="G72" s="89"/>
      <c r="H72" s="63"/>
      <c r="I72" s="90"/>
      <c r="J72" s="89"/>
      <c r="K72" s="89"/>
      <c r="L72" s="89"/>
      <c r="M72" s="89"/>
      <c r="N72" s="63"/>
      <c r="O72" s="89"/>
      <c r="P72" s="89"/>
      <c r="Q72" s="89"/>
    </row>
    <row r="73" spans="2:17" ht="14.1" customHeight="1" x14ac:dyDescent="0.25">
      <c r="B73" s="72"/>
      <c r="C73" s="89"/>
      <c r="D73" s="89"/>
      <c r="E73" s="63"/>
      <c r="F73" s="67"/>
      <c r="G73" s="89"/>
      <c r="H73" s="63"/>
      <c r="I73" s="90"/>
      <c r="J73" s="104"/>
      <c r="K73" s="104"/>
      <c r="L73" s="104"/>
      <c r="M73" s="104"/>
      <c r="N73" s="63"/>
      <c r="O73" s="89"/>
      <c r="P73" s="89"/>
      <c r="Q73" s="89"/>
    </row>
    <row r="74" spans="2:17" ht="14.1" customHeight="1" x14ac:dyDescent="0.25">
      <c r="B74" s="72"/>
      <c r="C74" s="89"/>
      <c r="D74" s="89"/>
      <c r="E74" s="64"/>
      <c r="F74" s="65"/>
      <c r="G74" s="89"/>
      <c r="H74" s="63"/>
      <c r="I74" s="89"/>
      <c r="J74" s="89"/>
      <c r="K74" s="89"/>
      <c r="L74" s="89"/>
      <c r="M74" s="89"/>
      <c r="N74" s="63"/>
      <c r="O74" s="89"/>
      <c r="P74" s="89"/>
      <c r="Q74" s="89"/>
    </row>
    <row r="75" spans="2:17" ht="14.1" customHeight="1" x14ac:dyDescent="0.25">
      <c r="B75" s="72"/>
      <c r="C75" s="89"/>
      <c r="D75" s="89"/>
      <c r="E75" s="89"/>
      <c r="F75" s="105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  <row r="76" spans="2:17" ht="14.1" customHeight="1" x14ac:dyDescent="0.25">
      <c r="B76" s="72"/>
      <c r="C76" s="89"/>
      <c r="D76" s="89"/>
      <c r="E76" s="63"/>
      <c r="F76" s="67"/>
      <c r="G76" s="89"/>
      <c r="H76" s="103"/>
      <c r="I76" s="103"/>
      <c r="J76" s="103"/>
      <c r="K76" s="103"/>
      <c r="L76" s="103"/>
      <c r="M76" s="103"/>
      <c r="N76" s="103"/>
      <c r="O76" s="89"/>
      <c r="P76" s="89"/>
      <c r="Q76" s="89"/>
    </row>
    <row r="77" spans="2:17" ht="14.1" customHeight="1" x14ac:dyDescent="0.25">
      <c r="B77" s="72"/>
      <c r="C77" s="69"/>
      <c r="D77" s="69"/>
      <c r="E77" s="64"/>
      <c r="F77" s="101"/>
      <c r="G77" s="89"/>
      <c r="H77" s="103"/>
      <c r="I77" s="103"/>
      <c r="J77" s="103"/>
      <c r="K77" s="103"/>
      <c r="L77" s="103"/>
      <c r="M77" s="103"/>
      <c r="N77" s="103"/>
      <c r="O77" s="89"/>
      <c r="P77" s="89"/>
      <c r="Q77" s="89"/>
    </row>
    <row r="78" spans="2:17" ht="14.1" customHeight="1" x14ac:dyDescent="0.25">
      <c r="B78" s="72"/>
      <c r="C78" s="69"/>
      <c r="D78" s="69"/>
      <c r="E78" s="64"/>
      <c r="F78" s="101"/>
      <c r="G78" s="89"/>
      <c r="H78" s="103"/>
      <c r="I78" s="103"/>
      <c r="J78" s="103"/>
      <c r="K78" s="103"/>
      <c r="L78" s="103"/>
      <c r="M78" s="103"/>
      <c r="N78" s="103"/>
      <c r="O78" s="89"/>
      <c r="P78" s="89"/>
      <c r="Q78" s="89"/>
    </row>
    <row r="79" spans="2:17" ht="14.1" customHeight="1" x14ac:dyDescent="0.25">
      <c r="B79" s="72"/>
      <c r="C79" s="69"/>
      <c r="D79" s="69"/>
      <c r="E79" s="60"/>
      <c r="F79" s="101"/>
      <c r="G79" s="89"/>
      <c r="H79" s="103"/>
      <c r="I79" s="103"/>
      <c r="J79" s="103"/>
      <c r="K79" s="103"/>
      <c r="L79" s="103"/>
      <c r="M79" s="103"/>
      <c r="N79" s="103"/>
      <c r="O79" s="89"/>
      <c r="P79" s="89"/>
      <c r="Q79" s="89"/>
    </row>
    <row r="80" spans="2:17" ht="14.1" customHeight="1" x14ac:dyDescent="0.25">
      <c r="B80" s="72"/>
      <c r="C80" s="69"/>
      <c r="D80" s="69"/>
      <c r="E80" s="60"/>
      <c r="F80" s="101"/>
      <c r="G80" s="89"/>
      <c r="H80" s="103"/>
      <c r="I80" s="103"/>
      <c r="J80" s="103"/>
      <c r="K80" s="103"/>
      <c r="L80" s="103"/>
      <c r="M80" s="103"/>
      <c r="N80" s="103"/>
      <c r="O80" s="89"/>
      <c r="P80" s="89"/>
      <c r="Q80" s="89"/>
    </row>
    <row r="81" spans="2:17" ht="14.1" customHeight="1" x14ac:dyDescent="0.25">
      <c r="B81" s="72"/>
      <c r="C81" s="69"/>
      <c r="D81" s="69"/>
      <c r="E81" s="60"/>
      <c r="F81" s="101"/>
      <c r="G81" s="89"/>
      <c r="H81" s="103"/>
      <c r="I81" s="103"/>
      <c r="J81" s="103"/>
      <c r="K81" s="103"/>
      <c r="L81" s="103"/>
      <c r="M81" s="103"/>
      <c r="N81" s="103"/>
      <c r="O81" s="89"/>
      <c r="P81" s="89"/>
      <c r="Q81" s="89"/>
    </row>
    <row r="82" spans="2:17" x14ac:dyDescent="0.25">
      <c r="B82" s="72"/>
      <c r="C82" s="89"/>
      <c r="D82" s="89"/>
      <c r="E82" s="60"/>
      <c r="F82" s="101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7" x14ac:dyDescent="0.25">
      <c r="B83" s="72"/>
      <c r="C83" s="69"/>
      <c r="D83" s="69"/>
      <c r="E83" s="60"/>
      <c r="F83" s="101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7" x14ac:dyDescent="0.25">
      <c r="B84" s="72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</row>
    <row r="85" spans="2:17" x14ac:dyDescent="0.25">
      <c r="B85" s="72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</row>
    <row r="86" spans="2:17" x14ac:dyDescent="0.25">
      <c r="B86" s="72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</row>
    <row r="87" spans="2:17" x14ac:dyDescent="0.25">
      <c r="B87" s="72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</row>
  </sheetData>
  <mergeCells count="23">
    <mergeCell ref="H80:J80"/>
    <mergeCell ref="K80:N80"/>
    <mergeCell ref="H81:J81"/>
    <mergeCell ref="K81:N81"/>
    <mergeCell ref="H76:N76"/>
    <mergeCell ref="H77:J77"/>
    <mergeCell ref="K77:N77"/>
    <mergeCell ref="H78:J78"/>
    <mergeCell ref="K78:N78"/>
    <mergeCell ref="H79:J79"/>
    <mergeCell ref="K79:N79"/>
    <mergeCell ref="J50:L50"/>
    <mergeCell ref="H65:N65"/>
    <mergeCell ref="J67:M67"/>
    <mergeCell ref="J69:M69"/>
    <mergeCell ref="J71:M71"/>
    <mergeCell ref="J73:M73"/>
    <mergeCell ref="C2:Q2"/>
    <mergeCell ref="C3:J3"/>
    <mergeCell ref="C4:C5"/>
    <mergeCell ref="D4:D5"/>
    <mergeCell ref="Q4:Q5"/>
    <mergeCell ref="T4:T5"/>
  </mergeCells>
  <conditionalFormatting sqref="E39:Q41">
    <cfRule type="cellIs" dxfId="2" priority="1" stopIfTrue="1" operator="equal">
      <formula>1</formula>
    </cfRule>
  </conditionalFormatting>
  <printOptions horizontalCentered="1"/>
  <pageMargins left="0" right="0" top="0" bottom="0" header="0" footer="0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opLeftCell="A10" workbookViewId="0">
      <selection activeCell="W8" sqref="W8"/>
    </sheetView>
  </sheetViews>
  <sheetFormatPr defaultRowHeight="15" x14ac:dyDescent="0.25"/>
  <cols>
    <col min="1" max="1" width="3" style="1" customWidth="1"/>
    <col min="2" max="2" width="1.85546875" style="70" customWidth="1"/>
    <col min="3" max="3" width="18.5703125" style="1" customWidth="1"/>
    <col min="4" max="4" width="45.7109375" style="1" customWidth="1"/>
    <col min="5" max="16" width="3.7109375" style="1" customWidth="1"/>
    <col min="17" max="17" width="12.7109375" style="1" customWidth="1"/>
    <col min="18" max="19" width="2.42578125" style="1" hidden="1" customWidth="1"/>
    <col min="20" max="20" width="9.85546875" style="1" customWidth="1"/>
    <col min="21" max="16384" width="9.140625" style="1"/>
  </cols>
  <sheetData>
    <row r="1" spans="1:23" ht="12" customHeight="1" x14ac:dyDescent="0.25"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x14ac:dyDescent="0.25">
      <c r="B2" s="2"/>
      <c r="C2" s="4" t="s">
        <v>0</v>
      </c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</row>
    <row r="3" spans="1:23" ht="15.75" thickBot="1" x14ac:dyDescent="0.3">
      <c r="B3" s="2"/>
      <c r="C3" s="6" t="s">
        <v>1</v>
      </c>
      <c r="D3" s="6"/>
      <c r="E3" s="7"/>
      <c r="F3" s="7"/>
      <c r="G3" s="7"/>
      <c r="H3" s="7"/>
      <c r="I3" s="7"/>
      <c r="J3" s="8"/>
      <c r="K3" s="8"/>
      <c r="L3" s="8"/>
      <c r="M3" s="9"/>
      <c r="N3" s="7"/>
      <c r="O3" s="7"/>
      <c r="P3" s="7"/>
      <c r="Q3" s="7"/>
      <c r="R3" s="7"/>
      <c r="S3" s="7"/>
    </row>
    <row r="4" spans="1:23" ht="14.25" customHeight="1" thickBot="1" x14ac:dyDescent="0.3">
      <c r="B4" s="10" t="s">
        <v>2</v>
      </c>
      <c r="C4" s="11" t="s">
        <v>3</v>
      </c>
      <c r="D4" s="12" t="s">
        <v>4</v>
      </c>
      <c r="E4" s="13">
        <v>1</v>
      </c>
      <c r="F4" s="13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3">
        <v>8</v>
      </c>
      <c r="M4" s="13">
        <v>9</v>
      </c>
      <c r="N4" s="13">
        <v>10</v>
      </c>
      <c r="O4" s="13">
        <v>11</v>
      </c>
      <c r="P4" s="13">
        <v>12</v>
      </c>
      <c r="Q4" s="14" t="s">
        <v>5</v>
      </c>
      <c r="R4" s="13">
        <v>47</v>
      </c>
      <c r="S4" s="13">
        <v>48</v>
      </c>
      <c r="T4" s="15" t="s">
        <v>6</v>
      </c>
    </row>
    <row r="5" spans="1:23" s="24" customFormat="1" ht="14.1" customHeight="1" thickBot="1" x14ac:dyDescent="0.3">
      <c r="A5" s="1"/>
      <c r="B5" s="16" t="s">
        <v>7</v>
      </c>
      <c r="C5" s="17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2"/>
      <c r="S5" s="22"/>
      <c r="T5" s="23"/>
      <c r="U5" s="1"/>
      <c r="V5" s="1"/>
      <c r="W5" s="1"/>
    </row>
    <row r="6" spans="1:23" s="25" customFormat="1" ht="28.5" customHeight="1" thickBot="1" x14ac:dyDescent="0.25">
      <c r="B6" s="26">
        <v>1</v>
      </c>
      <c r="C6" s="27" t="s">
        <v>8</v>
      </c>
      <c r="D6" s="28" t="s">
        <v>9</v>
      </c>
      <c r="E6" s="29"/>
      <c r="F6" s="29">
        <v>6</v>
      </c>
      <c r="G6" s="29">
        <v>7</v>
      </c>
      <c r="H6" s="29">
        <v>8</v>
      </c>
      <c r="I6" s="29">
        <v>10</v>
      </c>
      <c r="J6" s="29">
        <v>0</v>
      </c>
      <c r="K6" s="29">
        <v>5</v>
      </c>
      <c r="L6" s="29">
        <v>0</v>
      </c>
      <c r="M6" s="29">
        <v>8</v>
      </c>
      <c r="N6" s="30">
        <v>3</v>
      </c>
      <c r="O6" s="30">
        <v>13</v>
      </c>
      <c r="P6" s="29">
        <v>3</v>
      </c>
      <c r="Q6" s="31">
        <v>86</v>
      </c>
      <c r="R6" s="32"/>
      <c r="S6" s="32"/>
      <c r="T6" s="33">
        <f t="shared" ref="T6:T38" si="0">SUM(E6:P6)</f>
        <v>63</v>
      </c>
    </row>
    <row r="7" spans="1:23" s="25" customFormat="1" ht="20.100000000000001" customHeight="1" thickBot="1" x14ac:dyDescent="0.25">
      <c r="B7" s="34">
        <v>2</v>
      </c>
      <c r="C7" s="35" t="s">
        <v>10</v>
      </c>
      <c r="D7" s="36" t="s">
        <v>11</v>
      </c>
      <c r="E7" s="29"/>
      <c r="F7" s="29">
        <v>6</v>
      </c>
      <c r="G7" s="29">
        <v>0</v>
      </c>
      <c r="H7" s="29">
        <v>8</v>
      </c>
      <c r="I7" s="29">
        <v>10</v>
      </c>
      <c r="J7" s="29">
        <v>0</v>
      </c>
      <c r="K7" s="29">
        <v>6</v>
      </c>
      <c r="L7" s="29">
        <v>0</v>
      </c>
      <c r="M7" s="29">
        <v>8</v>
      </c>
      <c r="N7" s="30">
        <v>3</v>
      </c>
      <c r="O7" s="30">
        <v>13</v>
      </c>
      <c r="P7" s="29">
        <v>4</v>
      </c>
      <c r="Q7" s="31">
        <v>92</v>
      </c>
      <c r="R7" s="32"/>
      <c r="S7" s="32"/>
      <c r="T7" s="33">
        <f t="shared" si="0"/>
        <v>58</v>
      </c>
    </row>
    <row r="8" spans="1:23" s="25" customFormat="1" ht="20.100000000000001" customHeight="1" thickBot="1" x14ac:dyDescent="0.25">
      <c r="B8" s="34">
        <v>3</v>
      </c>
      <c r="C8" s="35" t="s">
        <v>12</v>
      </c>
      <c r="D8" s="36" t="s">
        <v>13</v>
      </c>
      <c r="E8" s="29"/>
      <c r="F8" s="29">
        <v>6</v>
      </c>
      <c r="G8" s="29">
        <v>-2</v>
      </c>
      <c r="H8" s="29">
        <v>8</v>
      </c>
      <c r="I8" s="29">
        <v>10</v>
      </c>
      <c r="J8" s="29">
        <v>0</v>
      </c>
      <c r="K8" s="29">
        <v>5</v>
      </c>
      <c r="L8" s="29">
        <v>10</v>
      </c>
      <c r="M8" s="29">
        <v>8</v>
      </c>
      <c r="N8" s="30">
        <v>3</v>
      </c>
      <c r="O8" s="30">
        <v>6</v>
      </c>
      <c r="P8" s="29">
        <v>3</v>
      </c>
      <c r="Q8" s="31">
        <v>88</v>
      </c>
      <c r="R8" s="32"/>
      <c r="S8" s="32"/>
      <c r="T8" s="33">
        <f t="shared" si="0"/>
        <v>57</v>
      </c>
    </row>
    <row r="9" spans="1:23" s="25" customFormat="1" ht="20.100000000000001" customHeight="1" thickBot="1" x14ac:dyDescent="0.25">
      <c r="B9" s="34">
        <v>4</v>
      </c>
      <c r="C9" s="35" t="s">
        <v>14</v>
      </c>
      <c r="D9" s="36" t="s">
        <v>11</v>
      </c>
      <c r="E9" s="29"/>
      <c r="F9" s="29">
        <v>4</v>
      </c>
      <c r="G9" s="29">
        <v>-2</v>
      </c>
      <c r="H9" s="29">
        <v>8</v>
      </c>
      <c r="I9" s="29">
        <v>10</v>
      </c>
      <c r="J9" s="29">
        <v>5</v>
      </c>
      <c r="K9" s="29">
        <v>0</v>
      </c>
      <c r="L9" s="29">
        <v>0</v>
      </c>
      <c r="M9" s="29">
        <v>0</v>
      </c>
      <c r="N9" s="29">
        <v>3</v>
      </c>
      <c r="O9" s="29">
        <v>13</v>
      </c>
      <c r="P9" s="29">
        <v>12</v>
      </c>
      <c r="Q9" s="31">
        <v>98</v>
      </c>
      <c r="R9" s="29"/>
      <c r="S9" s="29"/>
      <c r="T9" s="33">
        <f t="shared" si="0"/>
        <v>53</v>
      </c>
    </row>
    <row r="10" spans="1:23" s="25" customFormat="1" ht="20.100000000000001" customHeight="1" thickBot="1" x14ac:dyDescent="0.25">
      <c r="B10" s="34">
        <v>5</v>
      </c>
      <c r="C10" s="35" t="s">
        <v>15</v>
      </c>
      <c r="D10" s="36" t="s">
        <v>16</v>
      </c>
      <c r="E10" s="29"/>
      <c r="F10" s="29">
        <v>6</v>
      </c>
      <c r="G10" s="29">
        <v>-2</v>
      </c>
      <c r="H10" s="29">
        <v>4</v>
      </c>
      <c r="I10" s="29">
        <v>10</v>
      </c>
      <c r="J10" s="29">
        <v>6</v>
      </c>
      <c r="K10" s="29">
        <v>4</v>
      </c>
      <c r="L10" s="29">
        <v>0</v>
      </c>
      <c r="M10" s="29">
        <v>8</v>
      </c>
      <c r="N10" s="30">
        <v>3</v>
      </c>
      <c r="O10" s="30">
        <v>0</v>
      </c>
      <c r="P10" s="29">
        <v>12</v>
      </c>
      <c r="Q10" s="31">
        <v>78</v>
      </c>
      <c r="R10" s="32"/>
      <c r="S10" s="32"/>
      <c r="T10" s="33">
        <f t="shared" si="0"/>
        <v>51</v>
      </c>
    </row>
    <row r="11" spans="1:23" s="25" customFormat="1" ht="20.100000000000001" customHeight="1" thickBot="1" x14ac:dyDescent="0.25">
      <c r="B11" s="34">
        <v>6</v>
      </c>
      <c r="C11" s="35" t="s">
        <v>17</v>
      </c>
      <c r="D11" s="36" t="s">
        <v>11</v>
      </c>
      <c r="E11" s="29"/>
      <c r="F11" s="29">
        <v>6</v>
      </c>
      <c r="G11" s="29">
        <v>7</v>
      </c>
      <c r="H11" s="29">
        <v>0</v>
      </c>
      <c r="I11" s="29">
        <v>0</v>
      </c>
      <c r="J11" s="29">
        <v>0</v>
      </c>
      <c r="K11" s="29">
        <v>5</v>
      </c>
      <c r="L11" s="29">
        <v>0</v>
      </c>
      <c r="M11" s="29">
        <v>8</v>
      </c>
      <c r="N11" s="30">
        <v>3</v>
      </c>
      <c r="O11" s="30">
        <v>5</v>
      </c>
      <c r="P11" s="29">
        <v>0</v>
      </c>
      <c r="Q11" s="31">
        <v>62</v>
      </c>
      <c r="R11" s="32"/>
      <c r="S11" s="32"/>
      <c r="T11" s="33">
        <f t="shared" si="0"/>
        <v>34</v>
      </c>
    </row>
    <row r="12" spans="1:23" s="25" customFormat="1" ht="20.100000000000001" customHeight="1" thickBot="1" x14ac:dyDescent="0.25">
      <c r="B12" s="34">
        <v>7</v>
      </c>
      <c r="C12" s="35" t="s">
        <v>18</v>
      </c>
      <c r="D12" s="36" t="s">
        <v>11</v>
      </c>
      <c r="E12" s="29"/>
      <c r="F12" s="29">
        <v>0</v>
      </c>
      <c r="G12" s="29">
        <v>0</v>
      </c>
      <c r="H12" s="29">
        <v>8</v>
      </c>
      <c r="I12" s="29">
        <v>10</v>
      </c>
      <c r="J12" s="29">
        <v>0</v>
      </c>
      <c r="K12" s="29">
        <v>5</v>
      </c>
      <c r="L12" s="29">
        <v>0</v>
      </c>
      <c r="M12" s="29">
        <v>8</v>
      </c>
      <c r="N12" s="30">
        <v>3</v>
      </c>
      <c r="O12" s="30">
        <v>0</v>
      </c>
      <c r="P12" s="29">
        <v>0</v>
      </c>
      <c r="Q12" s="31">
        <v>52</v>
      </c>
      <c r="R12" s="32"/>
      <c r="S12" s="32"/>
      <c r="T12" s="33">
        <f t="shared" si="0"/>
        <v>34</v>
      </c>
    </row>
    <row r="13" spans="1:23" s="25" customFormat="1" ht="20.100000000000001" customHeight="1" thickBot="1" x14ac:dyDescent="0.25">
      <c r="B13" s="34">
        <v>8</v>
      </c>
      <c r="C13" s="35" t="s">
        <v>19</v>
      </c>
      <c r="D13" s="36" t="s">
        <v>11</v>
      </c>
      <c r="E13" s="29"/>
      <c r="F13" s="29">
        <v>6</v>
      </c>
      <c r="G13" s="29">
        <v>-2</v>
      </c>
      <c r="H13" s="29">
        <v>0</v>
      </c>
      <c r="I13" s="29">
        <v>10</v>
      </c>
      <c r="J13" s="29">
        <v>1</v>
      </c>
      <c r="K13" s="29">
        <v>6</v>
      </c>
      <c r="L13" s="29">
        <v>0</v>
      </c>
      <c r="M13" s="29">
        <v>8</v>
      </c>
      <c r="N13" s="30">
        <v>3</v>
      </c>
      <c r="O13" s="30">
        <v>1</v>
      </c>
      <c r="P13" s="29">
        <v>0</v>
      </c>
      <c r="Q13" s="31">
        <v>51</v>
      </c>
      <c r="R13" s="32"/>
      <c r="S13" s="32"/>
      <c r="T13" s="33">
        <f t="shared" si="0"/>
        <v>33</v>
      </c>
    </row>
    <row r="14" spans="1:23" s="25" customFormat="1" ht="20.100000000000001" customHeight="1" thickBot="1" x14ac:dyDescent="0.25">
      <c r="B14" s="34">
        <v>9</v>
      </c>
      <c r="C14" s="35" t="s">
        <v>20</v>
      </c>
      <c r="D14" s="36" t="s">
        <v>21</v>
      </c>
      <c r="E14" s="29"/>
      <c r="F14" s="29">
        <v>6</v>
      </c>
      <c r="G14" s="29">
        <v>0</v>
      </c>
      <c r="H14" s="29">
        <v>0</v>
      </c>
      <c r="I14" s="29">
        <v>0</v>
      </c>
      <c r="J14" s="29">
        <v>1</v>
      </c>
      <c r="K14" s="29">
        <v>6</v>
      </c>
      <c r="L14" s="29">
        <v>0</v>
      </c>
      <c r="M14" s="29">
        <v>8</v>
      </c>
      <c r="N14" s="30">
        <v>3</v>
      </c>
      <c r="O14" s="30">
        <v>6</v>
      </c>
      <c r="P14" s="29">
        <v>0</v>
      </c>
      <c r="Q14" s="31">
        <v>43</v>
      </c>
      <c r="R14" s="32"/>
      <c r="S14" s="32"/>
      <c r="T14" s="33">
        <f t="shared" si="0"/>
        <v>30</v>
      </c>
    </row>
    <row r="15" spans="1:23" s="25" customFormat="1" ht="20.100000000000001" customHeight="1" thickBot="1" x14ac:dyDescent="0.25">
      <c r="B15" s="34">
        <v>10</v>
      </c>
      <c r="C15" s="35" t="s">
        <v>22</v>
      </c>
      <c r="D15" s="36" t="s">
        <v>11</v>
      </c>
      <c r="E15" s="29"/>
      <c r="F15" s="29">
        <v>6</v>
      </c>
      <c r="G15" s="29">
        <v>0</v>
      </c>
      <c r="H15" s="29">
        <v>8</v>
      </c>
      <c r="I15" s="29">
        <v>10</v>
      </c>
      <c r="J15" s="29">
        <v>0</v>
      </c>
      <c r="K15" s="29">
        <v>5</v>
      </c>
      <c r="L15" s="29">
        <v>0</v>
      </c>
      <c r="M15" s="29">
        <v>0</v>
      </c>
      <c r="N15" s="30">
        <v>0</v>
      </c>
      <c r="O15" s="30">
        <v>0</v>
      </c>
      <c r="P15" s="29">
        <v>0</v>
      </c>
      <c r="Q15" s="31">
        <v>61.5</v>
      </c>
      <c r="R15" s="32"/>
      <c r="S15" s="32"/>
      <c r="T15" s="33">
        <f t="shared" si="0"/>
        <v>29</v>
      </c>
    </row>
    <row r="16" spans="1:23" s="25" customFormat="1" ht="20.100000000000001" customHeight="1" thickBot="1" x14ac:dyDescent="0.25">
      <c r="B16" s="34">
        <v>11</v>
      </c>
      <c r="C16" s="35" t="s">
        <v>23</v>
      </c>
      <c r="D16" s="36" t="s">
        <v>24</v>
      </c>
      <c r="E16" s="29"/>
      <c r="F16" s="29">
        <v>0</v>
      </c>
      <c r="G16" s="29">
        <v>-2</v>
      </c>
      <c r="H16" s="29">
        <v>4</v>
      </c>
      <c r="I16" s="29">
        <v>10</v>
      </c>
      <c r="J16" s="29">
        <v>1</v>
      </c>
      <c r="K16" s="29">
        <v>5</v>
      </c>
      <c r="L16" s="29">
        <v>0</v>
      </c>
      <c r="M16" s="29">
        <v>3</v>
      </c>
      <c r="N16" s="30">
        <v>3</v>
      </c>
      <c r="O16" s="30">
        <v>5</v>
      </c>
      <c r="P16" s="29">
        <v>0</v>
      </c>
      <c r="Q16" s="31">
        <v>60.5</v>
      </c>
      <c r="R16" s="32"/>
      <c r="S16" s="32"/>
      <c r="T16" s="33">
        <f t="shared" si="0"/>
        <v>29</v>
      </c>
    </row>
    <row r="17" spans="2:20" s="25" customFormat="1" ht="20.100000000000001" customHeight="1" thickBot="1" x14ac:dyDescent="0.25">
      <c r="B17" s="34">
        <v>12</v>
      </c>
      <c r="C17" s="35" t="s">
        <v>25</v>
      </c>
      <c r="D17" s="36" t="s">
        <v>26</v>
      </c>
      <c r="E17" s="29"/>
      <c r="F17" s="29">
        <v>6</v>
      </c>
      <c r="G17" s="29">
        <v>0</v>
      </c>
      <c r="H17" s="29">
        <v>4</v>
      </c>
      <c r="I17" s="29">
        <v>0</v>
      </c>
      <c r="J17" s="29">
        <v>0</v>
      </c>
      <c r="K17" s="29">
        <v>5</v>
      </c>
      <c r="L17" s="29">
        <v>0</v>
      </c>
      <c r="M17" s="29">
        <v>8</v>
      </c>
      <c r="N17" s="30">
        <v>3</v>
      </c>
      <c r="O17" s="30">
        <v>2.5</v>
      </c>
      <c r="P17" s="29">
        <v>0</v>
      </c>
      <c r="Q17" s="31">
        <v>47.5</v>
      </c>
      <c r="R17" s="32"/>
      <c r="S17" s="32"/>
      <c r="T17" s="33">
        <f t="shared" si="0"/>
        <v>28.5</v>
      </c>
    </row>
    <row r="18" spans="2:20" s="25" customFormat="1" ht="20.100000000000001" customHeight="1" thickBot="1" x14ac:dyDescent="0.25">
      <c r="B18" s="34">
        <v>13</v>
      </c>
      <c r="C18" s="35" t="s">
        <v>27</v>
      </c>
      <c r="D18" s="36" t="s">
        <v>28</v>
      </c>
      <c r="E18" s="29"/>
      <c r="F18" s="29">
        <v>0</v>
      </c>
      <c r="G18" s="29">
        <v>0</v>
      </c>
      <c r="H18" s="29">
        <v>0</v>
      </c>
      <c r="I18" s="29">
        <v>10</v>
      </c>
      <c r="J18" s="29">
        <v>0</v>
      </c>
      <c r="K18" s="29">
        <v>0</v>
      </c>
      <c r="L18" s="29">
        <v>0</v>
      </c>
      <c r="M18" s="29">
        <v>8</v>
      </c>
      <c r="N18" s="30">
        <v>3</v>
      </c>
      <c r="O18" s="30">
        <v>5</v>
      </c>
      <c r="P18" s="29">
        <v>0</v>
      </c>
      <c r="Q18" s="31">
        <v>83</v>
      </c>
      <c r="R18" s="32"/>
      <c r="S18" s="32"/>
      <c r="T18" s="33">
        <f t="shared" si="0"/>
        <v>26</v>
      </c>
    </row>
    <row r="19" spans="2:20" s="25" customFormat="1" ht="20.100000000000001" customHeight="1" thickBot="1" x14ac:dyDescent="0.25">
      <c r="B19" s="34">
        <v>14</v>
      </c>
      <c r="C19" s="35" t="s">
        <v>29</v>
      </c>
      <c r="D19" s="36" t="s">
        <v>11</v>
      </c>
      <c r="E19" s="29"/>
      <c r="F19" s="29">
        <v>6</v>
      </c>
      <c r="G19" s="29">
        <v>0</v>
      </c>
      <c r="H19" s="29">
        <v>0</v>
      </c>
      <c r="I19" s="29">
        <v>0</v>
      </c>
      <c r="J19" s="29">
        <v>0</v>
      </c>
      <c r="K19" s="29">
        <v>6</v>
      </c>
      <c r="L19" s="29">
        <v>2</v>
      </c>
      <c r="M19" s="29">
        <v>8</v>
      </c>
      <c r="N19" s="30">
        <v>3</v>
      </c>
      <c r="O19" s="30">
        <v>0</v>
      </c>
      <c r="P19" s="29">
        <v>0</v>
      </c>
      <c r="Q19" s="31">
        <v>70.5</v>
      </c>
      <c r="R19" s="32"/>
      <c r="S19" s="32"/>
      <c r="T19" s="33">
        <f t="shared" si="0"/>
        <v>25</v>
      </c>
    </row>
    <row r="20" spans="2:20" s="25" customFormat="1" ht="20.100000000000001" customHeight="1" thickBot="1" x14ac:dyDescent="0.25">
      <c r="B20" s="34">
        <v>15</v>
      </c>
      <c r="C20" s="35" t="s">
        <v>30</v>
      </c>
      <c r="D20" s="36" t="s">
        <v>11</v>
      </c>
      <c r="E20" s="29"/>
      <c r="F20" s="29">
        <v>6</v>
      </c>
      <c r="G20" s="29">
        <v>-2</v>
      </c>
      <c r="H20" s="29">
        <v>0</v>
      </c>
      <c r="I20" s="29">
        <v>10</v>
      </c>
      <c r="J20" s="29">
        <v>1</v>
      </c>
      <c r="K20" s="29">
        <v>5</v>
      </c>
      <c r="L20" s="29">
        <v>0</v>
      </c>
      <c r="M20" s="29">
        <v>0</v>
      </c>
      <c r="N20" s="30">
        <v>3</v>
      </c>
      <c r="O20" s="30">
        <v>1</v>
      </c>
      <c r="P20" s="29">
        <v>0</v>
      </c>
      <c r="Q20" s="31">
        <v>72</v>
      </c>
      <c r="R20" s="32"/>
      <c r="S20" s="32"/>
      <c r="T20" s="33">
        <f t="shared" si="0"/>
        <v>24</v>
      </c>
    </row>
    <row r="21" spans="2:20" s="25" customFormat="1" ht="20.100000000000001" customHeight="1" thickBot="1" x14ac:dyDescent="0.25">
      <c r="B21" s="26">
        <v>16</v>
      </c>
      <c r="C21" s="35" t="s">
        <v>31</v>
      </c>
      <c r="D21" s="36" t="s">
        <v>24</v>
      </c>
      <c r="E21" s="29"/>
      <c r="F21" s="29">
        <v>6</v>
      </c>
      <c r="G21" s="29">
        <v>0</v>
      </c>
      <c r="H21" s="29">
        <v>8</v>
      </c>
      <c r="I21" s="29">
        <v>0</v>
      </c>
      <c r="J21" s="29">
        <v>1</v>
      </c>
      <c r="K21" s="29">
        <v>6</v>
      </c>
      <c r="L21" s="29">
        <v>0</v>
      </c>
      <c r="M21" s="29">
        <v>0</v>
      </c>
      <c r="N21" s="30">
        <v>0</v>
      </c>
      <c r="O21" s="30">
        <v>0</v>
      </c>
      <c r="P21" s="29">
        <v>0</v>
      </c>
      <c r="Q21" s="31">
        <v>56</v>
      </c>
      <c r="R21" s="32"/>
      <c r="S21" s="32"/>
      <c r="T21" s="33">
        <f t="shared" si="0"/>
        <v>21</v>
      </c>
    </row>
    <row r="22" spans="2:20" s="25" customFormat="1" ht="20.100000000000001" customHeight="1" thickBot="1" x14ac:dyDescent="0.25">
      <c r="B22" s="34">
        <v>17</v>
      </c>
      <c r="C22" s="35" t="s">
        <v>32</v>
      </c>
      <c r="D22" s="36" t="s">
        <v>9</v>
      </c>
      <c r="E22" s="29"/>
      <c r="F22" s="29">
        <v>2</v>
      </c>
      <c r="G22" s="29">
        <v>0</v>
      </c>
      <c r="H22" s="29">
        <v>8</v>
      </c>
      <c r="I22" s="29">
        <v>0</v>
      </c>
      <c r="J22" s="29">
        <v>0</v>
      </c>
      <c r="K22" s="29">
        <v>0</v>
      </c>
      <c r="L22" s="29">
        <v>0</v>
      </c>
      <c r="M22" s="29">
        <v>8</v>
      </c>
      <c r="N22" s="30">
        <v>3</v>
      </c>
      <c r="O22" s="30">
        <v>0</v>
      </c>
      <c r="P22" s="29">
        <v>0</v>
      </c>
      <c r="Q22" s="31">
        <v>39</v>
      </c>
      <c r="R22" s="32"/>
      <c r="S22" s="32"/>
      <c r="T22" s="33">
        <f t="shared" si="0"/>
        <v>21</v>
      </c>
    </row>
    <row r="23" spans="2:20" s="25" customFormat="1" ht="20.100000000000001" customHeight="1" thickBot="1" x14ac:dyDescent="0.25">
      <c r="B23" s="26">
        <v>18</v>
      </c>
      <c r="C23" s="35" t="s">
        <v>33</v>
      </c>
      <c r="D23" s="36" t="s">
        <v>34</v>
      </c>
      <c r="E23" s="29"/>
      <c r="F23" s="29">
        <v>0</v>
      </c>
      <c r="G23" s="29">
        <v>0</v>
      </c>
      <c r="H23" s="29">
        <v>8</v>
      </c>
      <c r="I23" s="29">
        <v>0</v>
      </c>
      <c r="J23" s="29">
        <v>1</v>
      </c>
      <c r="K23" s="29">
        <v>0</v>
      </c>
      <c r="L23" s="29">
        <v>0</v>
      </c>
      <c r="M23" s="29">
        <v>8</v>
      </c>
      <c r="N23" s="30">
        <v>3</v>
      </c>
      <c r="O23" s="30">
        <v>0</v>
      </c>
      <c r="P23" s="29">
        <v>0</v>
      </c>
      <c r="Q23" s="31">
        <v>56</v>
      </c>
      <c r="R23" s="32"/>
      <c r="S23" s="32"/>
      <c r="T23" s="33">
        <f t="shared" si="0"/>
        <v>20</v>
      </c>
    </row>
    <row r="24" spans="2:20" s="25" customFormat="1" ht="20.100000000000001" customHeight="1" thickBot="1" x14ac:dyDescent="0.25">
      <c r="B24" s="34">
        <v>19</v>
      </c>
      <c r="C24" s="35" t="s">
        <v>35</v>
      </c>
      <c r="D24" s="36" t="s">
        <v>36</v>
      </c>
      <c r="E24" s="29"/>
      <c r="F24" s="29">
        <v>0</v>
      </c>
      <c r="G24" s="29">
        <v>0</v>
      </c>
      <c r="H24" s="29">
        <v>8</v>
      </c>
      <c r="I24" s="29">
        <v>0</v>
      </c>
      <c r="J24" s="29">
        <v>1</v>
      </c>
      <c r="K24" s="29">
        <v>0</v>
      </c>
      <c r="L24" s="29">
        <v>0</v>
      </c>
      <c r="M24" s="29">
        <v>8</v>
      </c>
      <c r="N24" s="30">
        <v>3</v>
      </c>
      <c r="O24" s="30">
        <v>0</v>
      </c>
      <c r="P24" s="29">
        <v>0</v>
      </c>
      <c r="Q24" s="31">
        <v>39</v>
      </c>
      <c r="R24" s="32"/>
      <c r="S24" s="32"/>
      <c r="T24" s="33">
        <f t="shared" si="0"/>
        <v>20</v>
      </c>
    </row>
    <row r="25" spans="2:20" s="25" customFormat="1" ht="20.100000000000001" customHeight="1" thickBot="1" x14ac:dyDescent="0.25">
      <c r="B25" s="26">
        <v>20</v>
      </c>
      <c r="C25" s="35" t="s">
        <v>37</v>
      </c>
      <c r="D25" s="36" t="s">
        <v>11</v>
      </c>
      <c r="E25" s="29"/>
      <c r="F25" s="29">
        <v>6</v>
      </c>
      <c r="G25" s="29">
        <v>-2</v>
      </c>
      <c r="H25" s="29">
        <v>8</v>
      </c>
      <c r="I25" s="29">
        <v>0</v>
      </c>
      <c r="J25" s="29">
        <v>1</v>
      </c>
      <c r="K25" s="29">
        <v>0</v>
      </c>
      <c r="L25" s="29">
        <v>2</v>
      </c>
      <c r="M25" s="29">
        <v>1</v>
      </c>
      <c r="N25" s="30">
        <v>3</v>
      </c>
      <c r="O25" s="30">
        <v>0</v>
      </c>
      <c r="P25" s="29">
        <v>0</v>
      </c>
      <c r="Q25" s="31">
        <v>51.5</v>
      </c>
      <c r="R25" s="32"/>
      <c r="S25" s="32"/>
      <c r="T25" s="33">
        <f t="shared" si="0"/>
        <v>19</v>
      </c>
    </row>
    <row r="26" spans="2:20" s="25" customFormat="1" ht="20.100000000000001" customHeight="1" thickBot="1" x14ac:dyDescent="0.25">
      <c r="B26" s="34">
        <v>21</v>
      </c>
      <c r="C26" s="35" t="s">
        <v>38</v>
      </c>
      <c r="D26" s="36" t="s">
        <v>24</v>
      </c>
      <c r="E26" s="29"/>
      <c r="F26" s="29">
        <v>0</v>
      </c>
      <c r="G26" s="29">
        <v>0</v>
      </c>
      <c r="H26" s="29">
        <v>8</v>
      </c>
      <c r="I26" s="29">
        <v>0</v>
      </c>
      <c r="J26" s="29">
        <v>1</v>
      </c>
      <c r="K26" s="29">
        <v>5</v>
      </c>
      <c r="L26" s="29">
        <v>2</v>
      </c>
      <c r="M26" s="29">
        <v>0</v>
      </c>
      <c r="N26" s="29">
        <v>3</v>
      </c>
      <c r="O26" s="29">
        <v>0</v>
      </c>
      <c r="P26" s="29">
        <v>0</v>
      </c>
      <c r="Q26" s="31">
        <v>44</v>
      </c>
      <c r="R26" s="29"/>
      <c r="S26" s="29"/>
      <c r="T26" s="33">
        <f t="shared" si="0"/>
        <v>19</v>
      </c>
    </row>
    <row r="27" spans="2:20" s="25" customFormat="1" ht="20.100000000000001" customHeight="1" thickBot="1" x14ac:dyDescent="0.25">
      <c r="B27" s="26">
        <v>22</v>
      </c>
      <c r="C27" s="35" t="s">
        <v>39</v>
      </c>
      <c r="D27" s="36" t="s">
        <v>26</v>
      </c>
      <c r="E27" s="37"/>
      <c r="F27" s="37">
        <v>2</v>
      </c>
      <c r="G27" s="37">
        <v>-2</v>
      </c>
      <c r="H27" s="37">
        <v>8</v>
      </c>
      <c r="I27" s="37">
        <v>0</v>
      </c>
      <c r="J27" s="37">
        <v>0</v>
      </c>
      <c r="K27" s="37">
        <v>5</v>
      </c>
      <c r="L27" s="37">
        <v>0</v>
      </c>
      <c r="M27" s="37">
        <v>0</v>
      </c>
      <c r="N27" s="38">
        <v>3</v>
      </c>
      <c r="O27" s="38">
        <v>0</v>
      </c>
      <c r="P27" s="37">
        <v>0</v>
      </c>
      <c r="Q27" s="39">
        <v>47.5</v>
      </c>
      <c r="R27" s="40"/>
      <c r="S27" s="40"/>
      <c r="T27" s="33">
        <f t="shared" si="0"/>
        <v>16</v>
      </c>
    </row>
    <row r="28" spans="2:20" s="25" customFormat="1" ht="20.100000000000001" customHeight="1" thickBot="1" x14ac:dyDescent="0.25">
      <c r="B28" s="34">
        <v>23</v>
      </c>
      <c r="C28" s="35" t="s">
        <v>40</v>
      </c>
      <c r="D28" s="36" t="s">
        <v>41</v>
      </c>
      <c r="E28" s="29"/>
      <c r="F28" s="29">
        <v>6</v>
      </c>
      <c r="G28" s="29">
        <v>-2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8</v>
      </c>
      <c r="N28" s="30">
        <v>3</v>
      </c>
      <c r="O28" s="30">
        <v>0</v>
      </c>
      <c r="P28" s="29">
        <v>0</v>
      </c>
      <c r="Q28" s="31">
        <v>60.5</v>
      </c>
      <c r="R28" s="32"/>
      <c r="S28" s="32"/>
      <c r="T28" s="33">
        <f t="shared" si="0"/>
        <v>15</v>
      </c>
    </row>
    <row r="29" spans="2:20" s="25" customFormat="1" ht="20.100000000000001" customHeight="1" thickBot="1" x14ac:dyDescent="0.25">
      <c r="B29" s="34">
        <v>24</v>
      </c>
      <c r="C29" s="35" t="s">
        <v>42</v>
      </c>
      <c r="D29" s="36" t="s">
        <v>11</v>
      </c>
      <c r="E29" s="29"/>
      <c r="F29" s="29">
        <v>2</v>
      </c>
      <c r="G29" s="29">
        <v>0</v>
      </c>
      <c r="H29" s="29">
        <v>8</v>
      </c>
      <c r="I29" s="29">
        <v>0</v>
      </c>
      <c r="J29" s="29">
        <v>1</v>
      </c>
      <c r="K29" s="29">
        <v>0</v>
      </c>
      <c r="L29" s="29">
        <v>0</v>
      </c>
      <c r="M29" s="29">
        <v>0</v>
      </c>
      <c r="N29" s="30">
        <v>3</v>
      </c>
      <c r="O29" s="30">
        <v>0</v>
      </c>
      <c r="P29" s="29">
        <v>0</v>
      </c>
      <c r="Q29" s="31">
        <v>76</v>
      </c>
      <c r="R29" s="32"/>
      <c r="S29" s="32"/>
      <c r="T29" s="33">
        <f t="shared" si="0"/>
        <v>14</v>
      </c>
    </row>
    <row r="30" spans="2:20" s="25" customFormat="1" ht="20.100000000000001" customHeight="1" thickBot="1" x14ac:dyDescent="0.25">
      <c r="B30" s="34">
        <v>25</v>
      </c>
      <c r="C30" s="35" t="s">
        <v>43</v>
      </c>
      <c r="D30" s="36" t="s">
        <v>9</v>
      </c>
      <c r="E30" s="29"/>
      <c r="F30" s="29">
        <v>0</v>
      </c>
      <c r="G30" s="29">
        <v>0</v>
      </c>
      <c r="H30" s="29">
        <v>4</v>
      </c>
      <c r="I30" s="29">
        <v>0</v>
      </c>
      <c r="J30" s="29">
        <v>0</v>
      </c>
      <c r="K30" s="29">
        <v>0</v>
      </c>
      <c r="L30" s="29">
        <v>0</v>
      </c>
      <c r="M30" s="29">
        <v>6</v>
      </c>
      <c r="N30" s="30">
        <v>3</v>
      </c>
      <c r="O30" s="30">
        <v>0</v>
      </c>
      <c r="P30" s="29">
        <v>0</v>
      </c>
      <c r="Q30" s="31">
        <v>52</v>
      </c>
      <c r="R30" s="32"/>
      <c r="S30" s="32"/>
      <c r="T30" s="33">
        <f t="shared" si="0"/>
        <v>13</v>
      </c>
    </row>
    <row r="31" spans="2:20" s="25" customFormat="1" ht="20.100000000000001" customHeight="1" thickBot="1" x14ac:dyDescent="0.25">
      <c r="B31" s="34">
        <v>26</v>
      </c>
      <c r="C31" s="35" t="s">
        <v>44</v>
      </c>
      <c r="D31" s="36" t="s">
        <v>45</v>
      </c>
      <c r="E31" s="29"/>
      <c r="F31" s="29">
        <v>4</v>
      </c>
      <c r="G31" s="29">
        <v>0</v>
      </c>
      <c r="H31" s="29">
        <v>0</v>
      </c>
      <c r="I31" s="29">
        <v>0</v>
      </c>
      <c r="J31" s="29">
        <v>1</v>
      </c>
      <c r="K31" s="29">
        <v>5</v>
      </c>
      <c r="L31" s="29">
        <v>0</v>
      </c>
      <c r="M31" s="29">
        <v>0</v>
      </c>
      <c r="N31" s="30">
        <v>3</v>
      </c>
      <c r="O31" s="30">
        <v>0</v>
      </c>
      <c r="P31" s="29">
        <v>0</v>
      </c>
      <c r="Q31" s="31">
        <v>47</v>
      </c>
      <c r="R31" s="32"/>
      <c r="S31" s="32"/>
      <c r="T31" s="33">
        <f t="shared" si="0"/>
        <v>13</v>
      </c>
    </row>
    <row r="32" spans="2:20" s="25" customFormat="1" ht="20.100000000000001" customHeight="1" thickBot="1" x14ac:dyDescent="0.25">
      <c r="B32" s="34">
        <v>27</v>
      </c>
      <c r="C32" s="35" t="s">
        <v>46</v>
      </c>
      <c r="D32" s="36" t="s">
        <v>47</v>
      </c>
      <c r="E32" s="29"/>
      <c r="F32" s="29">
        <v>2</v>
      </c>
      <c r="G32" s="29">
        <v>0</v>
      </c>
      <c r="H32" s="29">
        <v>4</v>
      </c>
      <c r="I32" s="29">
        <v>0</v>
      </c>
      <c r="J32" s="29">
        <v>0</v>
      </c>
      <c r="K32" s="29">
        <v>0</v>
      </c>
      <c r="L32" s="29">
        <v>0</v>
      </c>
      <c r="M32" s="29">
        <v>3</v>
      </c>
      <c r="N32" s="30">
        <v>3</v>
      </c>
      <c r="O32" s="30">
        <v>0</v>
      </c>
      <c r="P32" s="29">
        <v>0</v>
      </c>
      <c r="Q32" s="31">
        <v>49.5</v>
      </c>
      <c r="R32" s="32"/>
      <c r="S32" s="32"/>
      <c r="T32" s="33">
        <f t="shared" si="0"/>
        <v>12</v>
      </c>
    </row>
    <row r="33" spans="2:20" s="25" customFormat="1" ht="20.100000000000001" customHeight="1" thickBot="1" x14ac:dyDescent="0.25">
      <c r="B33" s="34">
        <v>28</v>
      </c>
      <c r="C33" s="35" t="s">
        <v>48</v>
      </c>
      <c r="D33" s="36" t="s">
        <v>49</v>
      </c>
      <c r="E33" s="29"/>
      <c r="F33" s="29">
        <v>6</v>
      </c>
      <c r="G33" s="29">
        <v>0</v>
      </c>
      <c r="H33" s="29">
        <v>4</v>
      </c>
      <c r="I33" s="29">
        <v>0</v>
      </c>
      <c r="J33" s="29">
        <v>1</v>
      </c>
      <c r="K33" s="29">
        <v>0</v>
      </c>
      <c r="L33" s="29">
        <v>0</v>
      </c>
      <c r="M33" s="29">
        <v>0</v>
      </c>
      <c r="N33" s="30">
        <v>0</v>
      </c>
      <c r="O33" s="30">
        <v>0</v>
      </c>
      <c r="P33" s="29">
        <v>0</v>
      </c>
      <c r="Q33" s="31">
        <v>55</v>
      </c>
      <c r="R33" s="32"/>
      <c r="S33" s="32"/>
      <c r="T33" s="33">
        <f t="shared" si="0"/>
        <v>11</v>
      </c>
    </row>
    <row r="34" spans="2:20" s="25" customFormat="1" ht="20.100000000000001" customHeight="1" thickBot="1" x14ac:dyDescent="0.25">
      <c r="B34" s="34">
        <v>29</v>
      </c>
      <c r="C34" s="27" t="s">
        <v>50</v>
      </c>
      <c r="D34" s="28" t="s">
        <v>51</v>
      </c>
      <c r="E34" s="29"/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8</v>
      </c>
      <c r="N34" s="30">
        <v>3</v>
      </c>
      <c r="O34" s="30">
        <v>0</v>
      </c>
      <c r="P34" s="29">
        <v>0</v>
      </c>
      <c r="Q34" s="31">
        <v>49</v>
      </c>
      <c r="R34" s="32"/>
      <c r="S34" s="32"/>
      <c r="T34" s="33">
        <f t="shared" si="0"/>
        <v>11</v>
      </c>
    </row>
    <row r="35" spans="2:20" s="25" customFormat="1" ht="20.100000000000001" customHeight="1" thickBot="1" x14ac:dyDescent="0.25">
      <c r="B35" s="34">
        <v>30</v>
      </c>
      <c r="C35" s="35" t="s">
        <v>52</v>
      </c>
      <c r="D35" s="36" t="s">
        <v>26</v>
      </c>
      <c r="E35" s="29"/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6</v>
      </c>
      <c r="L35" s="29">
        <v>0</v>
      </c>
      <c r="M35" s="29">
        <v>0</v>
      </c>
      <c r="N35" s="30">
        <v>3</v>
      </c>
      <c r="O35" s="30">
        <v>0</v>
      </c>
      <c r="P35" s="29">
        <v>0</v>
      </c>
      <c r="Q35" s="31">
        <v>44</v>
      </c>
      <c r="R35" s="32"/>
      <c r="S35" s="32"/>
      <c r="T35" s="33">
        <f t="shared" si="0"/>
        <v>11</v>
      </c>
    </row>
    <row r="36" spans="2:20" s="25" customFormat="1" ht="20.100000000000001" customHeight="1" thickBot="1" x14ac:dyDescent="0.25">
      <c r="B36" s="34">
        <v>31</v>
      </c>
      <c r="C36" s="35" t="s">
        <v>53</v>
      </c>
      <c r="D36" s="36" t="s">
        <v>54</v>
      </c>
      <c r="E36" s="29"/>
      <c r="F36" s="29">
        <v>6</v>
      </c>
      <c r="G36" s="29">
        <v>-2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30">
        <v>5</v>
      </c>
      <c r="P36" s="29">
        <v>0</v>
      </c>
      <c r="Q36" s="31">
        <v>44</v>
      </c>
      <c r="R36" s="32"/>
      <c r="S36" s="32"/>
      <c r="T36" s="33">
        <f t="shared" si="0"/>
        <v>9</v>
      </c>
    </row>
    <row r="37" spans="2:20" s="25" customFormat="1" ht="20.100000000000001" customHeight="1" thickBot="1" x14ac:dyDescent="0.25">
      <c r="B37" s="34">
        <v>32</v>
      </c>
      <c r="C37" s="35" t="s">
        <v>55</v>
      </c>
      <c r="D37" s="36" t="s">
        <v>56</v>
      </c>
      <c r="E37" s="29"/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5</v>
      </c>
      <c r="L37" s="29">
        <v>0</v>
      </c>
      <c r="M37" s="29">
        <v>0</v>
      </c>
      <c r="N37" s="30">
        <v>3</v>
      </c>
      <c r="O37" s="30">
        <v>0</v>
      </c>
      <c r="P37" s="29">
        <v>0</v>
      </c>
      <c r="Q37" s="31">
        <v>24</v>
      </c>
      <c r="R37" s="32"/>
      <c r="S37" s="32"/>
      <c r="T37" s="33">
        <f t="shared" si="0"/>
        <v>8</v>
      </c>
    </row>
    <row r="38" spans="2:20" s="25" customFormat="1" ht="20.100000000000001" customHeight="1" thickBot="1" x14ac:dyDescent="0.25">
      <c r="B38" s="34">
        <v>33</v>
      </c>
      <c r="C38" s="35" t="s">
        <v>57</v>
      </c>
      <c r="D38" s="36" t="s">
        <v>58</v>
      </c>
      <c r="E38" s="29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0</v>
      </c>
      <c r="O38" s="30">
        <v>0</v>
      </c>
      <c r="P38" s="29">
        <v>0</v>
      </c>
      <c r="Q38" s="31">
        <v>14</v>
      </c>
      <c r="R38" s="32"/>
      <c r="S38" s="32"/>
      <c r="T38" s="33">
        <f t="shared" si="0"/>
        <v>0</v>
      </c>
    </row>
    <row r="39" spans="2:20" s="24" customFormat="1" ht="13.5" hidden="1" customHeight="1" x14ac:dyDescent="0.25">
      <c r="B39" s="41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4"/>
      <c r="P39" s="43"/>
      <c r="Q39" s="43"/>
      <c r="R39" s="45"/>
      <c r="S39" s="45"/>
      <c r="T39" s="46"/>
    </row>
    <row r="40" spans="2:20" s="24" customFormat="1" hidden="1" x14ac:dyDescent="0.25">
      <c r="B40" s="47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0"/>
      <c r="Q40" s="50"/>
      <c r="R40" s="52"/>
      <c r="S40" s="52"/>
      <c r="T40" s="53"/>
    </row>
    <row r="41" spans="2:20" s="24" customFormat="1" hidden="1" x14ac:dyDescent="0.25">
      <c r="B41" s="47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0"/>
      <c r="Q41" s="50"/>
      <c r="R41" s="52"/>
      <c r="S41" s="52"/>
      <c r="T41" s="53"/>
    </row>
    <row r="42" spans="2:20" s="24" customFormat="1" hidden="1" x14ac:dyDescent="0.25"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20" s="24" customFormat="1" hidden="1" x14ac:dyDescent="0.25"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2:20" s="24" customFormat="1" hidden="1" x14ac:dyDescent="0.25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20" s="24" customFormat="1" hidden="1" x14ac:dyDescent="0.25"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2:20" s="24" customFormat="1" hidden="1" x14ac:dyDescent="0.25">
      <c r="B46" s="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20" s="24" customFormat="1" hidden="1" x14ac:dyDescent="0.25">
      <c r="B47" s="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9" spans="2:17" x14ac:dyDescent="0.25">
      <c r="B49" s="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2:17" ht="14.1" customHeight="1" x14ac:dyDescent="0.25">
      <c r="B50" s="2"/>
      <c r="C50" s="54"/>
      <c r="D50" s="54"/>
      <c r="E50" s="55"/>
      <c r="F50" s="24"/>
      <c r="G50" s="24"/>
      <c r="H50" s="24"/>
      <c r="I50" s="24"/>
      <c r="J50" s="56"/>
      <c r="K50" s="56"/>
      <c r="L50" s="56"/>
      <c r="M50" s="57"/>
      <c r="N50" s="24"/>
      <c r="O50" s="24"/>
      <c r="P50" s="24"/>
      <c r="Q50" s="24"/>
    </row>
    <row r="51" spans="2:17" ht="14.1" customHeight="1" x14ac:dyDescent="0.25">
      <c r="B51" s="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2:17" ht="14.1" customHeight="1" x14ac:dyDescent="0.25">
      <c r="B52" s="2"/>
      <c r="C52" s="24"/>
      <c r="D52" s="24"/>
      <c r="E52" s="53"/>
      <c r="F52" s="24"/>
      <c r="G52" s="24"/>
      <c r="H52" s="58"/>
      <c r="I52" s="24"/>
      <c r="J52" s="24"/>
      <c r="K52" s="24"/>
      <c r="L52" s="24"/>
      <c r="M52" s="24"/>
      <c r="N52" s="24"/>
      <c r="O52" s="24"/>
      <c r="P52" s="24"/>
      <c r="Q52" s="24"/>
    </row>
    <row r="53" spans="2:17" ht="14.1" customHeight="1" x14ac:dyDescent="0.25">
      <c r="B53" s="2"/>
      <c r="C53" s="24"/>
      <c r="D53" s="24"/>
      <c r="E53" s="53"/>
      <c r="F53" s="24"/>
      <c r="G53" s="24"/>
      <c r="H53" s="58"/>
      <c r="I53" s="24"/>
      <c r="J53" s="24"/>
      <c r="K53" s="24"/>
      <c r="L53" s="24"/>
      <c r="M53" s="24"/>
      <c r="N53" s="24"/>
      <c r="O53" s="24"/>
      <c r="P53" s="24"/>
      <c r="Q53" s="24"/>
    </row>
    <row r="54" spans="2:17" ht="14.1" customHeight="1" x14ac:dyDescent="0.25">
      <c r="B54" s="2"/>
      <c r="C54" s="24"/>
      <c r="D54" s="24"/>
      <c r="E54" s="53"/>
      <c r="F54" s="24"/>
      <c r="G54" s="24"/>
      <c r="H54" s="58"/>
      <c r="I54" s="24"/>
      <c r="J54" s="24"/>
      <c r="K54" s="24"/>
      <c r="L54" s="24"/>
      <c r="M54" s="24"/>
      <c r="N54" s="24"/>
      <c r="O54" s="24"/>
      <c r="P54" s="24"/>
      <c r="Q54" s="24"/>
    </row>
    <row r="55" spans="2:17" ht="14.1" customHeight="1" x14ac:dyDescent="0.25">
      <c r="B55" s="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2:17" ht="14.1" customHeight="1" x14ac:dyDescent="0.25">
      <c r="B56" s="2"/>
      <c r="C56" s="24"/>
      <c r="D56" s="2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2:17" ht="14.1" customHeight="1" x14ac:dyDescent="0.25">
      <c r="B57" s="2"/>
      <c r="C57" s="24"/>
      <c r="D57" s="2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</row>
    <row r="58" spans="2:17" ht="14.1" customHeight="1" x14ac:dyDescent="0.25">
      <c r="B58" s="2"/>
      <c r="C58" s="24"/>
      <c r="D58" s="2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4.1" customHeight="1" x14ac:dyDescent="0.25">
      <c r="B59" s="2"/>
      <c r="C59" s="24"/>
      <c r="D59" s="2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2:17" ht="14.1" customHeight="1" x14ac:dyDescent="0.25">
      <c r="B60" s="2"/>
      <c r="C60" s="24"/>
      <c r="D60" s="2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ht="14.1" customHeight="1" x14ac:dyDescent="0.25">
      <c r="B61" s="2"/>
      <c r="C61" s="24"/>
      <c r="D61" s="2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14.1" customHeight="1" x14ac:dyDescent="0.25">
      <c r="B62" s="2"/>
      <c r="C62" s="24"/>
      <c r="D62" s="2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7" ht="14.1" customHeight="1" x14ac:dyDescent="0.25">
      <c r="B63" s="2"/>
      <c r="C63" s="25"/>
      <c r="D63" s="25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2:17" ht="14.1" customHeight="1" x14ac:dyDescent="0.25">
      <c r="B64" s="2"/>
      <c r="C64" s="25"/>
      <c r="D64" s="25"/>
      <c r="E64" s="6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2:17" ht="14.1" customHeight="1" x14ac:dyDescent="0.25">
      <c r="B65" s="2"/>
      <c r="C65" s="24"/>
      <c r="D65" s="24"/>
      <c r="E65" s="24"/>
      <c r="F65" s="24"/>
      <c r="G65" s="24"/>
      <c r="H65" s="63"/>
      <c r="I65" s="63"/>
      <c r="J65" s="63"/>
      <c r="K65" s="63"/>
      <c r="L65" s="63"/>
      <c r="M65" s="63"/>
      <c r="N65" s="63"/>
      <c r="O65" s="24"/>
      <c r="P65" s="24"/>
      <c r="Q65" s="24"/>
    </row>
    <row r="66" spans="2:17" ht="14.1" customHeight="1" x14ac:dyDescent="0.25">
      <c r="B66" s="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3"/>
      <c r="O66" s="24"/>
      <c r="P66" s="24"/>
      <c r="Q66" s="24"/>
    </row>
    <row r="67" spans="2:17" ht="14.1" customHeight="1" x14ac:dyDescent="0.25">
      <c r="B67" s="2"/>
      <c r="C67" s="24"/>
      <c r="D67" s="24"/>
      <c r="E67" s="63"/>
      <c r="F67" s="63"/>
      <c r="G67" s="24"/>
      <c r="H67" s="63"/>
      <c r="I67" s="25"/>
      <c r="J67" s="60"/>
      <c r="K67" s="60"/>
      <c r="L67" s="60"/>
      <c r="M67" s="60"/>
      <c r="N67" s="63"/>
      <c r="O67" s="24"/>
      <c r="P67" s="24"/>
      <c r="Q67" s="24"/>
    </row>
    <row r="68" spans="2:17" ht="14.1" customHeight="1" x14ac:dyDescent="0.25">
      <c r="B68" s="2"/>
      <c r="C68" s="25"/>
      <c r="D68" s="25"/>
      <c r="E68" s="64"/>
      <c r="F68" s="65"/>
      <c r="G68" s="24"/>
      <c r="H68" s="63"/>
      <c r="I68" s="25"/>
      <c r="J68" s="24"/>
      <c r="K68" s="24"/>
      <c r="L68" s="24"/>
      <c r="M68" s="24"/>
      <c r="N68" s="63"/>
      <c r="O68" s="24"/>
      <c r="P68" s="24"/>
      <c r="Q68" s="24"/>
    </row>
    <row r="69" spans="2:17" ht="14.1" customHeight="1" x14ac:dyDescent="0.25">
      <c r="B69" s="2"/>
      <c r="C69" s="25"/>
      <c r="D69" s="25"/>
      <c r="E69" s="64"/>
      <c r="F69" s="65"/>
      <c r="G69" s="24"/>
      <c r="H69" s="63"/>
      <c r="I69" s="25"/>
      <c r="J69" s="60"/>
      <c r="K69" s="60"/>
      <c r="L69" s="60"/>
      <c r="M69" s="60"/>
      <c r="N69" s="63"/>
      <c r="O69" s="24"/>
      <c r="P69" s="24"/>
      <c r="Q69" s="24"/>
    </row>
    <row r="70" spans="2:17" ht="14.1" customHeight="1" x14ac:dyDescent="0.25">
      <c r="B70" s="2"/>
      <c r="C70" s="25"/>
      <c r="D70" s="25"/>
      <c r="E70" s="64"/>
      <c r="F70" s="65"/>
      <c r="G70" s="24"/>
      <c r="H70" s="63"/>
      <c r="I70" s="25"/>
      <c r="J70" s="24"/>
      <c r="K70" s="24"/>
      <c r="L70" s="24"/>
      <c r="M70" s="24"/>
      <c r="N70" s="63"/>
      <c r="O70" s="24"/>
      <c r="P70" s="24"/>
      <c r="Q70" s="24"/>
    </row>
    <row r="71" spans="2:17" ht="14.1" customHeight="1" x14ac:dyDescent="0.25">
      <c r="B71" s="2"/>
      <c r="C71" s="25"/>
      <c r="D71" s="25"/>
      <c r="E71" s="64"/>
      <c r="F71" s="65"/>
      <c r="G71" s="24"/>
      <c r="H71" s="63"/>
      <c r="I71" s="25"/>
      <c r="J71" s="60"/>
      <c r="K71" s="60"/>
      <c r="L71" s="60"/>
      <c r="M71" s="60"/>
      <c r="N71" s="66"/>
      <c r="O71" s="24"/>
      <c r="P71" s="24"/>
      <c r="Q71" s="24"/>
    </row>
    <row r="72" spans="2:17" ht="14.1" customHeight="1" x14ac:dyDescent="0.25">
      <c r="B72" s="2"/>
      <c r="C72" s="25"/>
      <c r="D72" s="25"/>
      <c r="E72" s="64"/>
      <c r="F72" s="65"/>
      <c r="G72" s="24"/>
      <c r="H72" s="63"/>
      <c r="I72" s="25"/>
      <c r="J72" s="24"/>
      <c r="K72" s="24"/>
      <c r="L72" s="24"/>
      <c r="M72" s="24"/>
      <c r="N72" s="63"/>
      <c r="O72" s="24"/>
      <c r="P72" s="24"/>
      <c r="Q72" s="24"/>
    </row>
    <row r="73" spans="2:17" ht="14.1" customHeight="1" x14ac:dyDescent="0.25">
      <c r="B73" s="2"/>
      <c r="C73" s="24"/>
      <c r="D73" s="24"/>
      <c r="E73" s="63"/>
      <c r="F73" s="67"/>
      <c r="G73" s="24"/>
      <c r="H73" s="63"/>
      <c r="I73" s="25"/>
      <c r="J73" s="60"/>
      <c r="K73" s="60"/>
      <c r="L73" s="60"/>
      <c r="M73" s="60"/>
      <c r="N73" s="63"/>
      <c r="O73" s="24"/>
      <c r="P73" s="24"/>
      <c r="Q73" s="24"/>
    </row>
    <row r="74" spans="2:17" ht="14.1" customHeight="1" x14ac:dyDescent="0.25">
      <c r="B74" s="2"/>
      <c r="C74" s="24"/>
      <c r="D74" s="24"/>
      <c r="E74" s="64"/>
      <c r="F74" s="65"/>
      <c r="G74" s="24"/>
      <c r="H74" s="63"/>
      <c r="I74" s="24"/>
      <c r="J74" s="24"/>
      <c r="K74" s="24"/>
      <c r="L74" s="24"/>
      <c r="M74" s="24"/>
      <c r="N74" s="63"/>
      <c r="O74" s="24"/>
      <c r="P74" s="24"/>
      <c r="Q74" s="24"/>
    </row>
    <row r="75" spans="2:17" ht="14.1" customHeight="1" x14ac:dyDescent="0.25">
      <c r="B75" s="2"/>
      <c r="C75" s="24"/>
      <c r="D75" s="24"/>
      <c r="E75" s="24"/>
      <c r="F75" s="68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2:17" ht="14.1" customHeight="1" x14ac:dyDescent="0.25">
      <c r="B76" s="2"/>
      <c r="C76" s="24"/>
      <c r="D76" s="24"/>
      <c r="E76" s="63"/>
      <c r="F76" s="67"/>
      <c r="G76" s="24"/>
      <c r="H76" s="63"/>
      <c r="I76" s="63"/>
      <c r="J76" s="63"/>
      <c r="K76" s="63"/>
      <c r="L76" s="63"/>
      <c r="M76" s="63"/>
      <c r="N76" s="63"/>
      <c r="O76" s="24"/>
      <c r="P76" s="24"/>
      <c r="Q76" s="24"/>
    </row>
    <row r="77" spans="2:17" ht="14.1" customHeight="1" x14ac:dyDescent="0.25">
      <c r="B77" s="2"/>
      <c r="C77" s="69"/>
      <c r="D77" s="69"/>
      <c r="E77" s="64"/>
      <c r="F77" s="58"/>
      <c r="G77" s="24"/>
      <c r="H77" s="63"/>
      <c r="I77" s="63"/>
      <c r="J77" s="63"/>
      <c r="K77" s="63"/>
      <c r="L77" s="63"/>
      <c r="M77" s="63"/>
      <c r="N77" s="63"/>
      <c r="O77" s="24"/>
      <c r="P77" s="24"/>
      <c r="Q77" s="24"/>
    </row>
    <row r="78" spans="2:17" ht="14.1" customHeight="1" x14ac:dyDescent="0.25">
      <c r="B78" s="2"/>
      <c r="C78" s="69"/>
      <c r="D78" s="69"/>
      <c r="E78" s="64"/>
      <c r="F78" s="58"/>
      <c r="G78" s="24"/>
      <c r="H78" s="63"/>
      <c r="I78" s="63"/>
      <c r="J78" s="63"/>
      <c r="K78" s="63"/>
      <c r="L78" s="63"/>
      <c r="M78" s="63"/>
      <c r="N78" s="63"/>
      <c r="O78" s="24"/>
      <c r="P78" s="24"/>
      <c r="Q78" s="24"/>
    </row>
    <row r="79" spans="2:17" ht="14.1" customHeight="1" x14ac:dyDescent="0.25">
      <c r="B79" s="2"/>
      <c r="C79" s="69"/>
      <c r="D79" s="69"/>
      <c r="E79" s="60"/>
      <c r="F79" s="58"/>
      <c r="G79" s="24"/>
      <c r="H79" s="63"/>
      <c r="I79" s="63"/>
      <c r="J79" s="63"/>
      <c r="K79" s="63"/>
      <c r="L79" s="63"/>
      <c r="M79" s="63"/>
      <c r="N79" s="63"/>
      <c r="O79" s="24"/>
      <c r="P79" s="24"/>
      <c r="Q79" s="24"/>
    </row>
    <row r="80" spans="2:17" ht="14.1" customHeight="1" x14ac:dyDescent="0.25">
      <c r="B80" s="2"/>
      <c r="C80" s="69"/>
      <c r="D80" s="69"/>
      <c r="E80" s="60"/>
      <c r="F80" s="58"/>
      <c r="G80" s="24"/>
      <c r="H80" s="63"/>
      <c r="I80" s="63"/>
      <c r="J80" s="63"/>
      <c r="K80" s="63"/>
      <c r="L80" s="63"/>
      <c r="M80" s="63"/>
      <c r="N80" s="63"/>
      <c r="O80" s="24"/>
      <c r="P80" s="24"/>
      <c r="Q80" s="24"/>
    </row>
    <row r="81" spans="2:17" ht="14.1" customHeight="1" x14ac:dyDescent="0.25">
      <c r="B81" s="2"/>
      <c r="C81" s="69"/>
      <c r="D81" s="69"/>
      <c r="E81" s="60"/>
      <c r="F81" s="58"/>
      <c r="G81" s="24"/>
      <c r="H81" s="63"/>
      <c r="I81" s="63"/>
      <c r="J81" s="63"/>
      <c r="K81" s="63"/>
      <c r="L81" s="63"/>
      <c r="M81" s="63"/>
      <c r="N81" s="63"/>
      <c r="O81" s="24"/>
      <c r="P81" s="24"/>
      <c r="Q81" s="24"/>
    </row>
    <row r="82" spans="2:17" x14ac:dyDescent="0.25">
      <c r="B82" s="2"/>
      <c r="C82" s="24"/>
      <c r="D82" s="24"/>
      <c r="E82" s="60"/>
      <c r="F82" s="58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2:17" x14ac:dyDescent="0.25">
      <c r="B83" s="2"/>
      <c r="C83" s="69"/>
      <c r="D83" s="69"/>
      <c r="E83" s="60"/>
      <c r="F83" s="58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2:17" x14ac:dyDescent="0.25">
      <c r="B84" s="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2:17" x14ac:dyDescent="0.25">
      <c r="B85" s="2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2:17" x14ac:dyDescent="0.25">
      <c r="B86" s="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2:17" x14ac:dyDescent="0.25">
      <c r="B87" s="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</sheetData>
  <mergeCells count="5">
    <mergeCell ref="C2:K2"/>
    <mergeCell ref="C3:D3"/>
    <mergeCell ref="C4:C5"/>
    <mergeCell ref="D4:D5"/>
    <mergeCell ref="Q4:Q5"/>
  </mergeCells>
  <conditionalFormatting sqref="E39:Q41">
    <cfRule type="cellIs" dxfId="3" priority="1" stopIfTrue="1" operator="equal">
      <formula>1</formula>
    </cfRule>
  </conditionalFormatting>
  <printOptions horizontalCentered="1"/>
  <pageMargins left="0" right="0" top="0" bottom="0" header="0" footer="0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opLeftCell="A28" workbookViewId="0">
      <selection sqref="A1:XFD1048576"/>
    </sheetView>
  </sheetViews>
  <sheetFormatPr defaultRowHeight="15" x14ac:dyDescent="0.25"/>
  <cols>
    <col min="1" max="1" width="3" style="1" customWidth="1"/>
    <col min="2" max="2" width="1.85546875" style="70" customWidth="1"/>
    <col min="3" max="3" width="19.5703125" style="1" customWidth="1"/>
    <col min="4" max="4" width="40.85546875" style="1" customWidth="1"/>
    <col min="5" max="18" width="3.7109375" style="1" customWidth="1"/>
    <col min="19" max="19" width="13.42578125" style="1" customWidth="1"/>
    <col min="20" max="20" width="2.42578125" style="1" hidden="1" customWidth="1"/>
    <col min="21" max="21" width="3.140625" style="1" hidden="1" customWidth="1"/>
    <col min="22" max="22" width="9" style="1" customWidth="1"/>
    <col min="23" max="16384" width="9.140625" style="1"/>
  </cols>
  <sheetData>
    <row r="1" spans="1:25" ht="12" customHeight="1" x14ac:dyDescent="0.25"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x14ac:dyDescent="0.25">
      <c r="A2" s="4" t="s">
        <v>104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</row>
    <row r="3" spans="1:25" ht="15.75" thickBot="1" x14ac:dyDescent="0.3">
      <c r="B3" s="2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</row>
    <row r="4" spans="1:25" ht="14.25" customHeight="1" thickBot="1" x14ac:dyDescent="0.3">
      <c r="B4" s="75" t="s">
        <v>2</v>
      </c>
      <c r="C4" s="76" t="s">
        <v>3</v>
      </c>
      <c r="D4" s="77" t="s">
        <v>4</v>
      </c>
      <c r="E4" s="78">
        <v>1</v>
      </c>
      <c r="F4" s="78">
        <v>2</v>
      </c>
      <c r="G4" s="78">
        <v>3</v>
      </c>
      <c r="H4" s="78">
        <v>4</v>
      </c>
      <c r="I4" s="78">
        <v>5</v>
      </c>
      <c r="J4" s="78">
        <v>6</v>
      </c>
      <c r="K4" s="78">
        <v>7</v>
      </c>
      <c r="L4" s="78">
        <v>8</v>
      </c>
      <c r="M4" s="78">
        <v>9</v>
      </c>
      <c r="N4" s="78">
        <v>10</v>
      </c>
      <c r="O4" s="78">
        <v>11</v>
      </c>
      <c r="P4" s="78">
        <v>12</v>
      </c>
      <c r="Q4" s="78">
        <v>13</v>
      </c>
      <c r="R4" s="78">
        <v>14</v>
      </c>
      <c r="S4" s="107" t="s">
        <v>5</v>
      </c>
      <c r="T4" s="78">
        <v>47</v>
      </c>
      <c r="U4" s="78">
        <v>48</v>
      </c>
      <c r="V4" s="108" t="s">
        <v>6</v>
      </c>
    </row>
    <row r="5" spans="1:25" s="24" customFormat="1" ht="14.1" customHeight="1" thickBot="1" x14ac:dyDescent="0.3">
      <c r="A5" s="1"/>
      <c r="B5" s="81" t="s">
        <v>7</v>
      </c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109"/>
      <c r="T5" s="87"/>
      <c r="U5" s="87"/>
      <c r="V5" s="110"/>
      <c r="W5" s="1"/>
      <c r="X5" s="1"/>
      <c r="Y5" s="1"/>
    </row>
    <row r="6" spans="1:25" s="25" customFormat="1" ht="20.100000000000001" customHeight="1" thickBot="1" x14ac:dyDescent="0.25">
      <c r="B6" s="91">
        <v>1</v>
      </c>
      <c r="C6" s="92" t="s">
        <v>105</v>
      </c>
      <c r="D6" s="92" t="s">
        <v>64</v>
      </c>
      <c r="E6" s="29">
        <v>3</v>
      </c>
      <c r="F6" s="29">
        <v>0</v>
      </c>
      <c r="G6" s="29">
        <v>3</v>
      </c>
      <c r="H6" s="29">
        <v>0</v>
      </c>
      <c r="I6" s="29">
        <v>3</v>
      </c>
      <c r="J6" s="29">
        <v>10</v>
      </c>
      <c r="K6" s="29">
        <v>10</v>
      </c>
      <c r="L6" s="29">
        <v>10</v>
      </c>
      <c r="M6" s="29">
        <v>8</v>
      </c>
      <c r="N6" s="30">
        <v>5</v>
      </c>
      <c r="O6" s="30">
        <v>5</v>
      </c>
      <c r="P6" s="29">
        <v>0</v>
      </c>
      <c r="Q6" s="29">
        <v>10</v>
      </c>
      <c r="R6" s="29">
        <v>3</v>
      </c>
      <c r="S6" s="31">
        <v>70.5</v>
      </c>
      <c r="T6" s="111"/>
      <c r="U6" s="111"/>
      <c r="V6" s="112">
        <f t="shared" ref="V6:V35" si="0">SUM(E6:R6)</f>
        <v>70</v>
      </c>
    </row>
    <row r="7" spans="1:25" s="25" customFormat="1" ht="20.100000000000001" customHeight="1" thickBot="1" x14ac:dyDescent="0.25">
      <c r="B7" s="94">
        <v>2</v>
      </c>
      <c r="C7" s="92" t="s">
        <v>106</v>
      </c>
      <c r="D7" s="92" t="s">
        <v>64</v>
      </c>
      <c r="E7" s="29">
        <v>3</v>
      </c>
      <c r="F7" s="29">
        <v>0</v>
      </c>
      <c r="G7" s="29">
        <v>3</v>
      </c>
      <c r="H7" s="29">
        <v>0</v>
      </c>
      <c r="I7" s="29">
        <v>3</v>
      </c>
      <c r="J7" s="29">
        <v>0</v>
      </c>
      <c r="K7" s="29">
        <v>10</v>
      </c>
      <c r="L7" s="29">
        <v>10</v>
      </c>
      <c r="M7" s="29">
        <v>8</v>
      </c>
      <c r="N7" s="29">
        <v>5</v>
      </c>
      <c r="O7" s="29">
        <v>10</v>
      </c>
      <c r="P7" s="29">
        <v>10</v>
      </c>
      <c r="Q7" s="29">
        <v>7</v>
      </c>
      <c r="R7" s="29">
        <v>0</v>
      </c>
      <c r="S7" s="31">
        <v>77.5</v>
      </c>
      <c r="T7" s="113"/>
      <c r="U7" s="113"/>
      <c r="V7" s="112">
        <f t="shared" si="0"/>
        <v>69</v>
      </c>
    </row>
    <row r="8" spans="1:25" s="25" customFormat="1" ht="20.100000000000001" customHeight="1" thickBot="1" x14ac:dyDescent="0.25">
      <c r="B8" s="94">
        <v>3</v>
      </c>
      <c r="C8" s="92" t="s">
        <v>107</v>
      </c>
      <c r="D8" s="92" t="s">
        <v>64</v>
      </c>
      <c r="E8" s="29">
        <v>3</v>
      </c>
      <c r="F8" s="29">
        <v>0</v>
      </c>
      <c r="G8" s="29">
        <v>3</v>
      </c>
      <c r="H8" s="29">
        <v>0</v>
      </c>
      <c r="I8" s="29">
        <v>3</v>
      </c>
      <c r="J8" s="29">
        <v>8</v>
      </c>
      <c r="K8" s="29">
        <v>10</v>
      </c>
      <c r="L8" s="29">
        <v>10</v>
      </c>
      <c r="M8" s="29">
        <v>10</v>
      </c>
      <c r="N8" s="30">
        <v>5</v>
      </c>
      <c r="O8" s="30">
        <v>5</v>
      </c>
      <c r="P8" s="29">
        <v>10</v>
      </c>
      <c r="Q8" s="29">
        <v>0</v>
      </c>
      <c r="R8" s="29">
        <v>2</v>
      </c>
      <c r="S8" s="31">
        <v>52</v>
      </c>
      <c r="T8" s="111"/>
      <c r="U8" s="111"/>
      <c r="V8" s="112">
        <f t="shared" si="0"/>
        <v>69</v>
      </c>
    </row>
    <row r="9" spans="1:25" s="25" customFormat="1" ht="20.100000000000001" customHeight="1" thickBot="1" x14ac:dyDescent="0.25">
      <c r="B9" s="94">
        <v>4</v>
      </c>
      <c r="C9" s="92" t="s">
        <v>108</v>
      </c>
      <c r="D9" s="92" t="s">
        <v>9</v>
      </c>
      <c r="E9" s="29">
        <v>3</v>
      </c>
      <c r="F9" s="29">
        <v>0</v>
      </c>
      <c r="G9" s="29">
        <v>3</v>
      </c>
      <c r="H9" s="29">
        <v>0</v>
      </c>
      <c r="I9" s="29">
        <v>3</v>
      </c>
      <c r="J9" s="29">
        <v>5</v>
      </c>
      <c r="K9" s="29">
        <v>10</v>
      </c>
      <c r="L9" s="29">
        <v>2</v>
      </c>
      <c r="M9" s="29">
        <v>10</v>
      </c>
      <c r="N9" s="30">
        <v>5</v>
      </c>
      <c r="O9" s="30">
        <v>10</v>
      </c>
      <c r="P9" s="29">
        <v>10</v>
      </c>
      <c r="Q9" s="29">
        <v>1.5</v>
      </c>
      <c r="R9" s="29">
        <v>0</v>
      </c>
      <c r="S9" s="31">
        <v>62</v>
      </c>
      <c r="T9" s="111"/>
      <c r="U9" s="111"/>
      <c r="V9" s="112">
        <f t="shared" si="0"/>
        <v>62.5</v>
      </c>
    </row>
    <row r="10" spans="1:25" s="25" customFormat="1" ht="20.100000000000001" customHeight="1" thickBot="1" x14ac:dyDescent="0.25">
      <c r="B10" s="94">
        <v>5</v>
      </c>
      <c r="C10" s="92" t="s">
        <v>109</v>
      </c>
      <c r="D10" s="92" t="s">
        <v>110</v>
      </c>
      <c r="E10" s="29">
        <v>3</v>
      </c>
      <c r="F10" s="29">
        <v>0</v>
      </c>
      <c r="G10" s="29">
        <v>3</v>
      </c>
      <c r="H10" s="29">
        <v>0</v>
      </c>
      <c r="I10" s="29">
        <v>3</v>
      </c>
      <c r="J10" s="29">
        <v>3</v>
      </c>
      <c r="K10" s="29">
        <v>10</v>
      </c>
      <c r="L10" s="29">
        <v>0</v>
      </c>
      <c r="M10" s="29">
        <v>10</v>
      </c>
      <c r="N10" s="30">
        <v>3</v>
      </c>
      <c r="O10" s="30">
        <v>10</v>
      </c>
      <c r="P10" s="29">
        <v>10</v>
      </c>
      <c r="Q10" s="29">
        <v>4</v>
      </c>
      <c r="R10" s="29">
        <v>0</v>
      </c>
      <c r="S10" s="31">
        <v>23.5</v>
      </c>
      <c r="T10" s="111"/>
      <c r="U10" s="111"/>
      <c r="V10" s="112">
        <f t="shared" si="0"/>
        <v>59</v>
      </c>
    </row>
    <row r="11" spans="1:25" s="25" customFormat="1" ht="20.100000000000001" customHeight="1" thickBot="1" x14ac:dyDescent="0.25">
      <c r="B11" s="94">
        <v>6</v>
      </c>
      <c r="C11" s="92" t="s">
        <v>111</v>
      </c>
      <c r="D11" s="92" t="s">
        <v>112</v>
      </c>
      <c r="E11" s="29">
        <v>3</v>
      </c>
      <c r="F11" s="29">
        <v>0</v>
      </c>
      <c r="G11" s="29">
        <v>3</v>
      </c>
      <c r="H11" s="29">
        <v>0</v>
      </c>
      <c r="I11" s="29">
        <v>3</v>
      </c>
      <c r="J11" s="29">
        <v>3</v>
      </c>
      <c r="K11" s="29">
        <v>10</v>
      </c>
      <c r="L11" s="29">
        <v>8</v>
      </c>
      <c r="M11" s="29">
        <v>10</v>
      </c>
      <c r="N11" s="30">
        <v>0</v>
      </c>
      <c r="O11" s="30">
        <v>10</v>
      </c>
      <c r="P11" s="29">
        <v>0</v>
      </c>
      <c r="Q11" s="29">
        <v>0</v>
      </c>
      <c r="R11" s="29">
        <v>0</v>
      </c>
      <c r="S11" s="31">
        <v>46</v>
      </c>
      <c r="T11" s="111"/>
      <c r="U11" s="111"/>
      <c r="V11" s="112">
        <f t="shared" si="0"/>
        <v>50</v>
      </c>
    </row>
    <row r="12" spans="1:25" s="25" customFormat="1" ht="20.100000000000001" customHeight="1" thickBot="1" x14ac:dyDescent="0.25">
      <c r="B12" s="94">
        <v>7</v>
      </c>
      <c r="C12" s="92" t="s">
        <v>113</v>
      </c>
      <c r="D12" s="92" t="s">
        <v>9</v>
      </c>
      <c r="E12" s="29">
        <v>3</v>
      </c>
      <c r="F12" s="29">
        <v>0</v>
      </c>
      <c r="G12" s="29">
        <v>3</v>
      </c>
      <c r="H12" s="29">
        <v>0</v>
      </c>
      <c r="I12" s="29">
        <v>3</v>
      </c>
      <c r="J12" s="29">
        <v>2</v>
      </c>
      <c r="K12" s="29">
        <v>10</v>
      </c>
      <c r="L12" s="29">
        <v>2</v>
      </c>
      <c r="M12" s="29">
        <v>8</v>
      </c>
      <c r="N12" s="30">
        <v>0</v>
      </c>
      <c r="O12" s="30">
        <v>10</v>
      </c>
      <c r="P12" s="29">
        <v>0</v>
      </c>
      <c r="Q12" s="29">
        <v>7.5</v>
      </c>
      <c r="R12" s="29">
        <v>0</v>
      </c>
      <c r="S12" s="31">
        <v>48</v>
      </c>
      <c r="T12" s="111"/>
      <c r="U12" s="111"/>
      <c r="V12" s="112">
        <f t="shared" si="0"/>
        <v>48.5</v>
      </c>
    </row>
    <row r="13" spans="1:25" s="25" customFormat="1" ht="20.100000000000001" customHeight="1" thickBot="1" x14ac:dyDescent="0.25">
      <c r="B13" s="94">
        <v>8</v>
      </c>
      <c r="C13" s="92" t="s">
        <v>114</v>
      </c>
      <c r="D13" s="92" t="s">
        <v>64</v>
      </c>
      <c r="E13" s="29">
        <v>3</v>
      </c>
      <c r="F13" s="29">
        <v>0</v>
      </c>
      <c r="G13" s="29">
        <v>3</v>
      </c>
      <c r="H13" s="29">
        <v>0</v>
      </c>
      <c r="I13" s="29">
        <v>3</v>
      </c>
      <c r="J13" s="29">
        <v>0</v>
      </c>
      <c r="K13" s="29">
        <v>10</v>
      </c>
      <c r="L13" s="29">
        <v>7</v>
      </c>
      <c r="M13" s="29">
        <v>10</v>
      </c>
      <c r="N13" s="30">
        <v>5</v>
      </c>
      <c r="O13" s="30">
        <v>2</v>
      </c>
      <c r="P13" s="29">
        <v>4</v>
      </c>
      <c r="Q13" s="29">
        <v>0</v>
      </c>
      <c r="R13" s="29">
        <v>0</v>
      </c>
      <c r="S13" s="31">
        <v>43</v>
      </c>
      <c r="T13" s="111"/>
      <c r="U13" s="111"/>
      <c r="V13" s="112">
        <f t="shared" si="0"/>
        <v>47</v>
      </c>
    </row>
    <row r="14" spans="1:25" s="25" customFormat="1" ht="20.100000000000001" customHeight="1" thickBot="1" x14ac:dyDescent="0.25">
      <c r="B14" s="94">
        <v>9</v>
      </c>
      <c r="C14" s="92" t="s">
        <v>115</v>
      </c>
      <c r="D14" s="92" t="s">
        <v>116</v>
      </c>
      <c r="E14" s="29">
        <v>3</v>
      </c>
      <c r="F14" s="29">
        <v>0</v>
      </c>
      <c r="G14" s="29">
        <v>3</v>
      </c>
      <c r="H14" s="29">
        <v>0</v>
      </c>
      <c r="I14" s="29">
        <v>3</v>
      </c>
      <c r="J14" s="29">
        <v>5</v>
      </c>
      <c r="K14" s="29">
        <v>10</v>
      </c>
      <c r="L14" s="29">
        <v>0</v>
      </c>
      <c r="M14" s="29">
        <v>10</v>
      </c>
      <c r="N14" s="30">
        <v>0</v>
      </c>
      <c r="O14" s="30">
        <v>3</v>
      </c>
      <c r="P14" s="29">
        <v>4</v>
      </c>
      <c r="Q14" s="29">
        <v>6</v>
      </c>
      <c r="R14" s="29">
        <v>0</v>
      </c>
      <c r="S14" s="31">
        <v>35</v>
      </c>
      <c r="T14" s="111"/>
      <c r="U14" s="111"/>
      <c r="V14" s="112">
        <f t="shared" si="0"/>
        <v>47</v>
      </c>
    </row>
    <row r="15" spans="1:25" s="25" customFormat="1" ht="20.100000000000001" customHeight="1" thickBot="1" x14ac:dyDescent="0.25">
      <c r="B15" s="94">
        <v>10</v>
      </c>
      <c r="C15" s="92" t="s">
        <v>117</v>
      </c>
      <c r="D15" s="92" t="s">
        <v>26</v>
      </c>
      <c r="E15" s="29">
        <v>3</v>
      </c>
      <c r="F15" s="29">
        <v>0</v>
      </c>
      <c r="G15" s="29">
        <v>3</v>
      </c>
      <c r="H15" s="29">
        <v>0</v>
      </c>
      <c r="I15" s="29">
        <v>3</v>
      </c>
      <c r="J15" s="29">
        <v>0</v>
      </c>
      <c r="K15" s="29">
        <v>5</v>
      </c>
      <c r="L15" s="29">
        <v>0</v>
      </c>
      <c r="M15" s="29">
        <v>10</v>
      </c>
      <c r="N15" s="30">
        <v>5</v>
      </c>
      <c r="O15" s="30">
        <v>10</v>
      </c>
      <c r="P15" s="29">
        <v>4</v>
      </c>
      <c r="Q15" s="29">
        <v>4</v>
      </c>
      <c r="R15" s="29">
        <v>0</v>
      </c>
      <c r="S15" s="31">
        <v>26.5</v>
      </c>
      <c r="T15" s="111"/>
      <c r="U15" s="111"/>
      <c r="V15" s="112">
        <f t="shared" si="0"/>
        <v>47</v>
      </c>
    </row>
    <row r="16" spans="1:25" s="25" customFormat="1" ht="20.100000000000001" customHeight="1" thickBot="1" x14ac:dyDescent="0.25">
      <c r="B16" s="94">
        <v>11</v>
      </c>
      <c r="C16" s="92" t="s">
        <v>118</v>
      </c>
      <c r="D16" s="92" t="s">
        <v>45</v>
      </c>
      <c r="E16" s="29">
        <v>3</v>
      </c>
      <c r="F16" s="29">
        <v>0</v>
      </c>
      <c r="G16" s="29">
        <v>3</v>
      </c>
      <c r="H16" s="29">
        <v>0</v>
      </c>
      <c r="I16" s="29">
        <v>3</v>
      </c>
      <c r="J16" s="29">
        <v>3</v>
      </c>
      <c r="K16" s="29">
        <v>5</v>
      </c>
      <c r="L16" s="29">
        <v>10</v>
      </c>
      <c r="M16" s="29">
        <v>8</v>
      </c>
      <c r="N16" s="30">
        <v>5</v>
      </c>
      <c r="O16" s="30">
        <v>5</v>
      </c>
      <c r="P16" s="29">
        <v>0</v>
      </c>
      <c r="Q16" s="29">
        <v>0</v>
      </c>
      <c r="R16" s="29">
        <v>0</v>
      </c>
      <c r="S16" s="31">
        <v>46</v>
      </c>
      <c r="T16" s="111"/>
      <c r="U16" s="111"/>
      <c r="V16" s="112">
        <f t="shared" si="0"/>
        <v>45</v>
      </c>
    </row>
    <row r="17" spans="2:22" s="25" customFormat="1" ht="20.100000000000001" customHeight="1" thickBot="1" x14ac:dyDescent="0.25">
      <c r="B17" s="94">
        <v>12</v>
      </c>
      <c r="C17" s="92" t="s">
        <v>119</v>
      </c>
      <c r="D17" s="92" t="s">
        <v>87</v>
      </c>
      <c r="E17" s="29">
        <v>3</v>
      </c>
      <c r="F17" s="29">
        <v>0</v>
      </c>
      <c r="G17" s="29">
        <v>3</v>
      </c>
      <c r="H17" s="29">
        <v>0</v>
      </c>
      <c r="I17" s="29">
        <v>-1</v>
      </c>
      <c r="J17" s="29">
        <v>4</v>
      </c>
      <c r="K17" s="29">
        <v>10</v>
      </c>
      <c r="L17" s="29">
        <v>2</v>
      </c>
      <c r="M17" s="29">
        <v>10</v>
      </c>
      <c r="N17" s="30">
        <v>3</v>
      </c>
      <c r="O17" s="30">
        <v>10</v>
      </c>
      <c r="P17" s="29">
        <v>0</v>
      </c>
      <c r="Q17" s="29">
        <v>0</v>
      </c>
      <c r="R17" s="29">
        <v>0</v>
      </c>
      <c r="S17" s="31">
        <v>53</v>
      </c>
      <c r="T17" s="111"/>
      <c r="U17" s="111"/>
      <c r="V17" s="112">
        <f t="shared" si="0"/>
        <v>44</v>
      </c>
    </row>
    <row r="18" spans="2:22" s="25" customFormat="1" ht="20.100000000000001" customHeight="1" thickBot="1" x14ac:dyDescent="0.25">
      <c r="B18" s="94">
        <v>13</v>
      </c>
      <c r="C18" s="92" t="s">
        <v>120</v>
      </c>
      <c r="D18" s="92" t="s">
        <v>64</v>
      </c>
      <c r="E18" s="29">
        <v>3</v>
      </c>
      <c r="F18" s="29">
        <v>0</v>
      </c>
      <c r="G18" s="29">
        <v>3</v>
      </c>
      <c r="H18" s="29">
        <v>0</v>
      </c>
      <c r="I18" s="29">
        <v>3</v>
      </c>
      <c r="J18" s="29">
        <v>0</v>
      </c>
      <c r="K18" s="29">
        <v>10</v>
      </c>
      <c r="L18" s="29">
        <v>2</v>
      </c>
      <c r="M18" s="29">
        <v>10</v>
      </c>
      <c r="N18" s="30">
        <v>3</v>
      </c>
      <c r="O18" s="30">
        <v>10</v>
      </c>
      <c r="P18" s="29">
        <v>0</v>
      </c>
      <c r="Q18" s="29">
        <v>0</v>
      </c>
      <c r="R18" s="29">
        <v>0</v>
      </c>
      <c r="S18" s="31">
        <v>31</v>
      </c>
      <c r="T18" s="111"/>
      <c r="U18" s="111"/>
      <c r="V18" s="112">
        <f t="shared" si="0"/>
        <v>44</v>
      </c>
    </row>
    <row r="19" spans="2:22" s="25" customFormat="1" ht="20.100000000000001" customHeight="1" thickBot="1" x14ac:dyDescent="0.25">
      <c r="B19" s="94">
        <v>14</v>
      </c>
      <c r="C19" s="92" t="s">
        <v>95</v>
      </c>
      <c r="D19" s="92" t="s">
        <v>64</v>
      </c>
      <c r="E19" s="29">
        <v>1</v>
      </c>
      <c r="F19" s="29">
        <v>0</v>
      </c>
      <c r="G19" s="29">
        <v>3</v>
      </c>
      <c r="H19" s="29">
        <v>0</v>
      </c>
      <c r="I19" s="29">
        <v>3</v>
      </c>
      <c r="J19" s="29">
        <v>3</v>
      </c>
      <c r="K19" s="29">
        <v>5</v>
      </c>
      <c r="L19" s="29">
        <v>0</v>
      </c>
      <c r="M19" s="29">
        <v>8</v>
      </c>
      <c r="N19" s="30">
        <v>0</v>
      </c>
      <c r="O19" s="30">
        <v>10</v>
      </c>
      <c r="P19" s="29">
        <v>0</v>
      </c>
      <c r="Q19" s="29">
        <v>5</v>
      </c>
      <c r="R19" s="29">
        <v>4</v>
      </c>
      <c r="S19" s="31">
        <v>49.5</v>
      </c>
      <c r="T19" s="111"/>
      <c r="U19" s="111"/>
      <c r="V19" s="112">
        <f t="shared" si="0"/>
        <v>42</v>
      </c>
    </row>
    <row r="20" spans="2:22" s="25" customFormat="1" ht="20.100000000000001" customHeight="1" thickBot="1" x14ac:dyDescent="0.25">
      <c r="B20" s="94">
        <v>15</v>
      </c>
      <c r="C20" s="92" t="s">
        <v>121</v>
      </c>
      <c r="D20" s="92" t="s">
        <v>9</v>
      </c>
      <c r="E20" s="29">
        <v>3</v>
      </c>
      <c r="F20" s="29">
        <v>0</v>
      </c>
      <c r="G20" s="29">
        <v>3</v>
      </c>
      <c r="H20" s="29">
        <v>0</v>
      </c>
      <c r="I20" s="29">
        <v>3</v>
      </c>
      <c r="J20" s="29">
        <v>5</v>
      </c>
      <c r="K20" s="29">
        <v>10</v>
      </c>
      <c r="L20" s="29">
        <v>0</v>
      </c>
      <c r="M20" s="29">
        <v>10</v>
      </c>
      <c r="N20" s="30">
        <v>0</v>
      </c>
      <c r="O20" s="30">
        <v>3</v>
      </c>
      <c r="P20" s="29">
        <v>4</v>
      </c>
      <c r="Q20" s="29">
        <v>0</v>
      </c>
      <c r="R20" s="29">
        <v>0</v>
      </c>
      <c r="S20" s="31">
        <v>65</v>
      </c>
      <c r="T20" s="111"/>
      <c r="U20" s="111"/>
      <c r="V20" s="112">
        <f t="shared" si="0"/>
        <v>41</v>
      </c>
    </row>
    <row r="21" spans="2:22" s="25" customFormat="1" ht="20.100000000000001" customHeight="1" thickBot="1" x14ac:dyDescent="0.25">
      <c r="B21" s="91">
        <v>16</v>
      </c>
      <c r="C21" s="92" t="s">
        <v>122</v>
      </c>
      <c r="D21" s="92" t="s">
        <v>9</v>
      </c>
      <c r="E21" s="29">
        <v>3</v>
      </c>
      <c r="F21" s="29">
        <v>0</v>
      </c>
      <c r="G21" s="29">
        <v>-1</v>
      </c>
      <c r="H21" s="29">
        <v>0</v>
      </c>
      <c r="I21" s="29">
        <v>3</v>
      </c>
      <c r="J21" s="29">
        <v>5</v>
      </c>
      <c r="K21" s="29">
        <v>10</v>
      </c>
      <c r="L21" s="29">
        <v>2</v>
      </c>
      <c r="M21" s="29">
        <v>8</v>
      </c>
      <c r="N21" s="30">
        <v>3</v>
      </c>
      <c r="O21" s="30">
        <v>3</v>
      </c>
      <c r="P21" s="29">
        <v>4</v>
      </c>
      <c r="Q21" s="29">
        <v>0</v>
      </c>
      <c r="R21" s="29">
        <v>0</v>
      </c>
      <c r="S21" s="31">
        <v>46</v>
      </c>
      <c r="T21" s="111"/>
      <c r="U21" s="111"/>
      <c r="V21" s="112">
        <f t="shared" si="0"/>
        <v>40</v>
      </c>
    </row>
    <row r="22" spans="2:22" s="25" customFormat="1" ht="20.100000000000001" customHeight="1" thickBot="1" x14ac:dyDescent="0.25">
      <c r="B22" s="94">
        <v>17</v>
      </c>
      <c r="C22" s="92" t="s">
        <v>123</v>
      </c>
      <c r="D22" s="92" t="s">
        <v>24</v>
      </c>
      <c r="E22" s="29">
        <v>3</v>
      </c>
      <c r="F22" s="29">
        <v>0</v>
      </c>
      <c r="G22" s="29">
        <v>3</v>
      </c>
      <c r="H22" s="29">
        <v>0</v>
      </c>
      <c r="I22" s="29">
        <v>3</v>
      </c>
      <c r="J22" s="29">
        <v>0</v>
      </c>
      <c r="K22" s="29">
        <v>10</v>
      </c>
      <c r="L22" s="29">
        <v>8</v>
      </c>
      <c r="M22" s="29">
        <v>8</v>
      </c>
      <c r="N22" s="30">
        <v>0</v>
      </c>
      <c r="O22" s="30">
        <v>0</v>
      </c>
      <c r="P22" s="29">
        <v>4</v>
      </c>
      <c r="Q22" s="29">
        <v>0</v>
      </c>
      <c r="R22" s="29">
        <v>0</v>
      </c>
      <c r="S22" s="31">
        <v>38.5</v>
      </c>
      <c r="T22" s="111"/>
      <c r="U22" s="111"/>
      <c r="V22" s="112">
        <f t="shared" si="0"/>
        <v>39</v>
      </c>
    </row>
    <row r="23" spans="2:22" s="25" customFormat="1" ht="20.100000000000001" customHeight="1" thickBot="1" x14ac:dyDescent="0.25">
      <c r="B23" s="91">
        <v>18</v>
      </c>
      <c r="C23" s="92" t="s">
        <v>124</v>
      </c>
      <c r="D23" s="92" t="s">
        <v>64</v>
      </c>
      <c r="E23" s="29">
        <v>3</v>
      </c>
      <c r="F23" s="29">
        <v>0</v>
      </c>
      <c r="G23" s="29">
        <v>3</v>
      </c>
      <c r="H23" s="29">
        <v>0</v>
      </c>
      <c r="I23" s="29">
        <v>3</v>
      </c>
      <c r="J23" s="29">
        <v>0</v>
      </c>
      <c r="K23" s="29">
        <v>0</v>
      </c>
      <c r="L23" s="29">
        <v>2</v>
      </c>
      <c r="M23" s="29">
        <v>8</v>
      </c>
      <c r="N23" s="30">
        <v>0</v>
      </c>
      <c r="O23" s="30">
        <v>10</v>
      </c>
      <c r="P23" s="29">
        <v>10</v>
      </c>
      <c r="Q23" s="29">
        <v>0</v>
      </c>
      <c r="R23" s="29">
        <v>0</v>
      </c>
      <c r="S23" s="31">
        <v>31</v>
      </c>
      <c r="T23" s="111"/>
      <c r="U23" s="111"/>
      <c r="V23" s="112">
        <f t="shared" si="0"/>
        <v>39</v>
      </c>
    </row>
    <row r="24" spans="2:22" s="25" customFormat="1" ht="20.100000000000001" customHeight="1" thickBot="1" x14ac:dyDescent="0.25">
      <c r="B24" s="94">
        <v>19</v>
      </c>
      <c r="C24" s="92" t="s">
        <v>125</v>
      </c>
      <c r="D24" s="92" t="s">
        <v>126</v>
      </c>
      <c r="E24" s="29">
        <v>3</v>
      </c>
      <c r="F24" s="29">
        <v>0</v>
      </c>
      <c r="G24" s="29">
        <v>3</v>
      </c>
      <c r="H24" s="29">
        <v>0</v>
      </c>
      <c r="I24" s="29">
        <v>3</v>
      </c>
      <c r="J24" s="29">
        <v>0</v>
      </c>
      <c r="K24" s="29">
        <v>10</v>
      </c>
      <c r="L24" s="29">
        <v>0</v>
      </c>
      <c r="M24" s="29">
        <v>2</v>
      </c>
      <c r="N24" s="29">
        <v>5</v>
      </c>
      <c r="O24" s="29">
        <v>3</v>
      </c>
      <c r="P24" s="29">
        <v>10</v>
      </c>
      <c r="Q24" s="29">
        <v>0</v>
      </c>
      <c r="R24" s="29">
        <v>0</v>
      </c>
      <c r="S24" s="31">
        <v>30.5</v>
      </c>
      <c r="T24" s="113"/>
      <c r="U24" s="113"/>
      <c r="V24" s="112">
        <f t="shared" si="0"/>
        <v>39</v>
      </c>
    </row>
    <row r="25" spans="2:22" s="25" customFormat="1" ht="20.100000000000001" customHeight="1" thickBot="1" x14ac:dyDescent="0.25">
      <c r="B25" s="91">
        <v>20</v>
      </c>
      <c r="C25" s="92" t="s">
        <v>127</v>
      </c>
      <c r="D25" s="114" t="s">
        <v>128</v>
      </c>
      <c r="E25" s="29">
        <v>3</v>
      </c>
      <c r="F25" s="29">
        <v>0</v>
      </c>
      <c r="G25" s="29">
        <v>3</v>
      </c>
      <c r="H25" s="29">
        <v>0</v>
      </c>
      <c r="I25" s="29">
        <v>3</v>
      </c>
      <c r="J25" s="29">
        <v>0</v>
      </c>
      <c r="K25" s="29">
        <v>0</v>
      </c>
      <c r="L25" s="29">
        <v>2</v>
      </c>
      <c r="M25" s="29">
        <v>0</v>
      </c>
      <c r="N25" s="30">
        <v>5</v>
      </c>
      <c r="O25" s="30">
        <v>3</v>
      </c>
      <c r="P25" s="29">
        <v>10</v>
      </c>
      <c r="Q25" s="29">
        <v>4</v>
      </c>
      <c r="R25" s="29">
        <v>0</v>
      </c>
      <c r="S25" s="31">
        <v>52</v>
      </c>
      <c r="T25" s="111"/>
      <c r="U25" s="111"/>
      <c r="V25" s="112">
        <f t="shared" si="0"/>
        <v>33</v>
      </c>
    </row>
    <row r="26" spans="2:22" s="25" customFormat="1" ht="20.100000000000001" customHeight="1" thickBot="1" x14ac:dyDescent="0.25">
      <c r="B26" s="94">
        <v>21</v>
      </c>
      <c r="C26" s="92" t="s">
        <v>129</v>
      </c>
      <c r="D26" s="92" t="s">
        <v>64</v>
      </c>
      <c r="E26" s="29">
        <v>3</v>
      </c>
      <c r="F26" s="29">
        <v>0</v>
      </c>
      <c r="G26" s="29">
        <v>3</v>
      </c>
      <c r="H26" s="29">
        <v>0</v>
      </c>
      <c r="I26" s="29">
        <v>3</v>
      </c>
      <c r="J26" s="29">
        <v>0</v>
      </c>
      <c r="K26" s="29">
        <v>5</v>
      </c>
      <c r="L26" s="29">
        <v>2</v>
      </c>
      <c r="M26" s="29">
        <v>8</v>
      </c>
      <c r="N26" s="30">
        <v>3</v>
      </c>
      <c r="O26" s="30">
        <v>3</v>
      </c>
      <c r="P26" s="29">
        <v>0</v>
      </c>
      <c r="Q26" s="29">
        <v>0</v>
      </c>
      <c r="R26" s="29">
        <v>3</v>
      </c>
      <c r="S26" s="31">
        <v>43</v>
      </c>
      <c r="T26" s="111"/>
      <c r="U26" s="111"/>
      <c r="V26" s="112">
        <f t="shared" si="0"/>
        <v>33</v>
      </c>
    </row>
    <row r="27" spans="2:22" s="25" customFormat="1" ht="20.100000000000001" customHeight="1" thickBot="1" x14ac:dyDescent="0.25">
      <c r="B27" s="91">
        <v>22</v>
      </c>
      <c r="C27" s="92" t="s">
        <v>130</v>
      </c>
      <c r="D27" s="92" t="s">
        <v>131</v>
      </c>
      <c r="E27" s="29">
        <v>3</v>
      </c>
      <c r="F27" s="29">
        <v>0</v>
      </c>
      <c r="G27" s="29">
        <v>3</v>
      </c>
      <c r="H27" s="29">
        <v>0</v>
      </c>
      <c r="I27" s="29">
        <v>3</v>
      </c>
      <c r="J27" s="29">
        <v>0</v>
      </c>
      <c r="K27" s="29">
        <v>10</v>
      </c>
      <c r="L27" s="29">
        <v>0</v>
      </c>
      <c r="M27" s="29">
        <v>10</v>
      </c>
      <c r="N27" s="30">
        <v>0</v>
      </c>
      <c r="O27" s="30">
        <v>0</v>
      </c>
      <c r="P27" s="29">
        <v>0</v>
      </c>
      <c r="Q27" s="29">
        <v>0</v>
      </c>
      <c r="R27" s="29">
        <v>0</v>
      </c>
      <c r="S27" s="31">
        <v>30</v>
      </c>
      <c r="T27" s="115"/>
      <c r="U27" s="115"/>
      <c r="V27" s="112">
        <f t="shared" si="0"/>
        <v>29</v>
      </c>
    </row>
    <row r="28" spans="2:22" s="25" customFormat="1" ht="20.100000000000001" customHeight="1" thickBot="1" x14ac:dyDescent="0.25">
      <c r="B28" s="94">
        <v>23</v>
      </c>
      <c r="C28" s="92" t="s">
        <v>132</v>
      </c>
      <c r="D28" s="92" t="s">
        <v>112</v>
      </c>
      <c r="E28" s="29">
        <v>3</v>
      </c>
      <c r="F28" s="29">
        <v>0</v>
      </c>
      <c r="G28" s="29">
        <v>3</v>
      </c>
      <c r="H28" s="29">
        <v>0</v>
      </c>
      <c r="I28" s="29">
        <v>3</v>
      </c>
      <c r="J28" s="29">
        <v>1</v>
      </c>
      <c r="K28" s="29">
        <v>5</v>
      </c>
      <c r="L28" s="29">
        <v>2</v>
      </c>
      <c r="M28" s="29">
        <v>10</v>
      </c>
      <c r="N28" s="30">
        <v>0</v>
      </c>
      <c r="O28" s="30">
        <v>1</v>
      </c>
      <c r="P28" s="29">
        <v>0</v>
      </c>
      <c r="Q28" s="29">
        <v>0</v>
      </c>
      <c r="R28" s="29">
        <v>0</v>
      </c>
      <c r="S28" s="31">
        <v>46</v>
      </c>
      <c r="T28" s="111"/>
      <c r="U28" s="111"/>
      <c r="V28" s="112">
        <f t="shared" si="0"/>
        <v>28</v>
      </c>
    </row>
    <row r="29" spans="2:22" s="25" customFormat="1" ht="20.100000000000001" customHeight="1" thickBot="1" x14ac:dyDescent="0.25">
      <c r="B29" s="94">
        <v>24</v>
      </c>
      <c r="C29" s="92" t="s">
        <v>133</v>
      </c>
      <c r="D29" s="92" t="s">
        <v>24</v>
      </c>
      <c r="E29" s="29">
        <v>-1</v>
      </c>
      <c r="F29" s="29">
        <v>0</v>
      </c>
      <c r="G29" s="29">
        <v>3</v>
      </c>
      <c r="H29" s="29">
        <v>0</v>
      </c>
      <c r="I29" s="29">
        <v>3</v>
      </c>
      <c r="J29" s="29">
        <v>0</v>
      </c>
      <c r="K29" s="29">
        <v>10</v>
      </c>
      <c r="L29" s="29">
        <v>2</v>
      </c>
      <c r="M29" s="29">
        <v>10</v>
      </c>
      <c r="N29" s="30">
        <v>0</v>
      </c>
      <c r="O29" s="30">
        <v>1</v>
      </c>
      <c r="P29" s="29">
        <v>0</v>
      </c>
      <c r="Q29" s="29">
        <v>0</v>
      </c>
      <c r="R29" s="29">
        <v>0</v>
      </c>
      <c r="S29" s="31">
        <v>27.5</v>
      </c>
      <c r="T29" s="111"/>
      <c r="U29" s="111"/>
      <c r="V29" s="112">
        <f t="shared" si="0"/>
        <v>28</v>
      </c>
    </row>
    <row r="30" spans="2:22" s="25" customFormat="1" ht="20.100000000000001" customHeight="1" thickBot="1" x14ac:dyDescent="0.25">
      <c r="B30" s="94">
        <v>25</v>
      </c>
      <c r="C30" s="92" t="s">
        <v>134</v>
      </c>
      <c r="D30" s="92" t="s">
        <v>64</v>
      </c>
      <c r="E30" s="29">
        <v>3</v>
      </c>
      <c r="F30" s="29">
        <v>0</v>
      </c>
      <c r="G30" s="29">
        <v>-1</v>
      </c>
      <c r="H30" s="29">
        <v>0</v>
      </c>
      <c r="I30" s="29">
        <v>3</v>
      </c>
      <c r="J30" s="29">
        <v>5</v>
      </c>
      <c r="K30" s="29">
        <v>5</v>
      </c>
      <c r="L30" s="29">
        <v>5</v>
      </c>
      <c r="M30" s="29">
        <v>2</v>
      </c>
      <c r="N30" s="30">
        <v>0</v>
      </c>
      <c r="O30" s="30">
        <v>1</v>
      </c>
      <c r="P30" s="29">
        <v>0</v>
      </c>
      <c r="Q30" s="29">
        <v>3.5</v>
      </c>
      <c r="R30" s="29">
        <v>0</v>
      </c>
      <c r="S30" s="31">
        <v>33.5</v>
      </c>
      <c r="T30" s="111"/>
      <c r="U30" s="111"/>
      <c r="V30" s="112">
        <f t="shared" si="0"/>
        <v>26.5</v>
      </c>
    </row>
    <row r="31" spans="2:22" s="25" customFormat="1" ht="20.100000000000001" customHeight="1" thickBot="1" x14ac:dyDescent="0.25">
      <c r="B31" s="94">
        <v>26</v>
      </c>
      <c r="C31" s="92" t="s">
        <v>135</v>
      </c>
      <c r="D31" s="92" t="s">
        <v>64</v>
      </c>
      <c r="E31" s="29">
        <v>-1</v>
      </c>
      <c r="F31" s="29">
        <v>0</v>
      </c>
      <c r="G31" s="29">
        <v>3</v>
      </c>
      <c r="H31" s="29">
        <v>0</v>
      </c>
      <c r="I31" s="29">
        <v>3</v>
      </c>
      <c r="J31" s="29">
        <v>0</v>
      </c>
      <c r="K31" s="29">
        <v>0</v>
      </c>
      <c r="L31" s="29">
        <v>10</v>
      </c>
      <c r="M31" s="29">
        <v>2</v>
      </c>
      <c r="N31" s="30">
        <v>5</v>
      </c>
      <c r="O31" s="30">
        <v>3</v>
      </c>
      <c r="P31" s="29">
        <v>0</v>
      </c>
      <c r="Q31" s="29">
        <v>0</v>
      </c>
      <c r="R31" s="29">
        <v>0</v>
      </c>
      <c r="S31" s="31">
        <v>43.5</v>
      </c>
      <c r="T31" s="111"/>
      <c r="U31" s="111"/>
      <c r="V31" s="112">
        <f t="shared" si="0"/>
        <v>25</v>
      </c>
    </row>
    <row r="32" spans="2:22" s="25" customFormat="1" ht="20.100000000000001" customHeight="1" thickBot="1" x14ac:dyDescent="0.25">
      <c r="B32" s="94">
        <v>27</v>
      </c>
      <c r="C32" s="92" t="s">
        <v>136</v>
      </c>
      <c r="D32" s="92" t="s">
        <v>137</v>
      </c>
      <c r="E32" s="29">
        <v>3</v>
      </c>
      <c r="F32" s="29">
        <v>0</v>
      </c>
      <c r="G32" s="29">
        <v>3</v>
      </c>
      <c r="H32" s="29">
        <v>0</v>
      </c>
      <c r="I32" s="29">
        <v>3</v>
      </c>
      <c r="J32" s="29">
        <v>0</v>
      </c>
      <c r="K32" s="29">
        <v>0</v>
      </c>
      <c r="L32" s="29">
        <v>0</v>
      </c>
      <c r="M32" s="29">
        <v>6</v>
      </c>
      <c r="N32" s="30">
        <v>0</v>
      </c>
      <c r="O32" s="30">
        <v>2</v>
      </c>
      <c r="P32" s="29">
        <v>0</v>
      </c>
      <c r="Q32" s="29">
        <v>0</v>
      </c>
      <c r="R32" s="29">
        <v>0</v>
      </c>
      <c r="S32" s="31">
        <v>20</v>
      </c>
      <c r="T32" s="111"/>
      <c r="U32" s="111"/>
      <c r="V32" s="112">
        <f t="shared" si="0"/>
        <v>17</v>
      </c>
    </row>
    <row r="33" spans="2:22" s="25" customFormat="1" ht="20.100000000000001" customHeight="1" thickBot="1" x14ac:dyDescent="0.25">
      <c r="B33" s="94">
        <v>28</v>
      </c>
      <c r="C33" s="92" t="s">
        <v>138</v>
      </c>
      <c r="D33" s="92" t="s">
        <v>137</v>
      </c>
      <c r="E33" s="29">
        <v>3</v>
      </c>
      <c r="F33" s="29">
        <v>0</v>
      </c>
      <c r="G33" s="29">
        <v>3</v>
      </c>
      <c r="H33" s="29">
        <v>0</v>
      </c>
      <c r="I33" s="29">
        <v>3</v>
      </c>
      <c r="J33" s="29">
        <v>0</v>
      </c>
      <c r="K33" s="29">
        <v>5</v>
      </c>
      <c r="L33" s="29">
        <v>0</v>
      </c>
      <c r="M33" s="29">
        <v>2</v>
      </c>
      <c r="N33" s="30">
        <v>0</v>
      </c>
      <c r="O33" s="30">
        <v>0</v>
      </c>
      <c r="P33" s="29">
        <v>0</v>
      </c>
      <c r="Q33" s="29">
        <v>0</v>
      </c>
      <c r="R33" s="29">
        <v>0</v>
      </c>
      <c r="S33" s="31">
        <v>11</v>
      </c>
      <c r="T33" s="111"/>
      <c r="U33" s="111"/>
      <c r="V33" s="112">
        <f t="shared" si="0"/>
        <v>16</v>
      </c>
    </row>
    <row r="34" spans="2:22" s="25" customFormat="1" ht="20.100000000000001" customHeight="1" thickBot="1" x14ac:dyDescent="0.25">
      <c r="B34" s="94">
        <v>29</v>
      </c>
      <c r="C34" s="92" t="s">
        <v>139</v>
      </c>
      <c r="D34" s="92" t="s">
        <v>26</v>
      </c>
      <c r="E34" s="29">
        <v>-1</v>
      </c>
      <c r="F34" s="29">
        <v>0</v>
      </c>
      <c r="G34" s="29">
        <v>3</v>
      </c>
      <c r="H34" s="29">
        <v>0</v>
      </c>
      <c r="I34" s="29">
        <v>3</v>
      </c>
      <c r="J34" s="29">
        <v>0</v>
      </c>
      <c r="K34" s="29">
        <v>0</v>
      </c>
      <c r="L34" s="29">
        <v>0</v>
      </c>
      <c r="M34" s="29">
        <v>10</v>
      </c>
      <c r="N34" s="30">
        <v>0</v>
      </c>
      <c r="O34" s="30">
        <v>0</v>
      </c>
      <c r="P34" s="29">
        <v>0</v>
      </c>
      <c r="Q34" s="29">
        <v>0</v>
      </c>
      <c r="R34" s="29">
        <v>0</v>
      </c>
      <c r="S34" s="31">
        <v>15.5</v>
      </c>
      <c r="T34" s="111"/>
      <c r="U34" s="111"/>
      <c r="V34" s="112">
        <f t="shared" si="0"/>
        <v>15</v>
      </c>
    </row>
    <row r="35" spans="2:22" s="25" customFormat="1" ht="20.100000000000001" customHeight="1" thickBot="1" x14ac:dyDescent="0.25">
      <c r="B35" s="94">
        <v>30</v>
      </c>
      <c r="C35" s="92" t="s">
        <v>140</v>
      </c>
      <c r="D35" s="92" t="s">
        <v>21</v>
      </c>
      <c r="E35" s="29">
        <v>3</v>
      </c>
      <c r="F35" s="29">
        <v>0</v>
      </c>
      <c r="G35" s="29">
        <v>-1</v>
      </c>
      <c r="H35" s="29">
        <v>0</v>
      </c>
      <c r="I35" s="29">
        <v>3</v>
      </c>
      <c r="J35" s="29">
        <v>0</v>
      </c>
      <c r="K35" s="29">
        <v>10</v>
      </c>
      <c r="L35" s="29">
        <v>0</v>
      </c>
      <c r="M35" s="29">
        <v>0</v>
      </c>
      <c r="N35" s="30">
        <v>0</v>
      </c>
      <c r="O35" s="30">
        <v>0</v>
      </c>
      <c r="P35" s="29">
        <v>0</v>
      </c>
      <c r="Q35" s="29">
        <v>0</v>
      </c>
      <c r="R35" s="29">
        <v>0</v>
      </c>
      <c r="S35" s="31">
        <v>5.5</v>
      </c>
      <c r="T35" s="111"/>
      <c r="U35" s="111"/>
      <c r="V35" s="112">
        <f t="shared" si="0"/>
        <v>15</v>
      </c>
    </row>
    <row r="36" spans="2:22" s="25" customFormat="1" ht="20.100000000000001" customHeight="1" thickBot="1" x14ac:dyDescent="0.25">
      <c r="B36" s="94">
        <v>31</v>
      </c>
      <c r="C36" s="95"/>
      <c r="D36" s="96"/>
      <c r="E36" s="116"/>
      <c r="F36" s="116"/>
      <c r="G36" s="116"/>
      <c r="H36" s="116"/>
      <c r="I36" s="116"/>
      <c r="J36" s="116"/>
      <c r="K36" s="116"/>
      <c r="L36" s="116"/>
      <c r="M36" s="116"/>
      <c r="N36" s="117"/>
      <c r="O36" s="117"/>
      <c r="P36" s="116"/>
      <c r="Q36" s="116"/>
      <c r="R36" s="116"/>
      <c r="S36" s="116"/>
      <c r="T36" s="118"/>
      <c r="U36" s="118"/>
      <c r="V36" s="119"/>
    </row>
    <row r="37" spans="2:22" s="25" customFormat="1" ht="20.100000000000001" customHeight="1" thickBot="1" x14ac:dyDescent="0.25">
      <c r="B37" s="94">
        <v>32</v>
      </c>
      <c r="C37" s="95"/>
      <c r="D37" s="96"/>
      <c r="E37" s="116"/>
      <c r="F37" s="116"/>
      <c r="G37" s="116"/>
      <c r="H37" s="116"/>
      <c r="I37" s="116"/>
      <c r="J37" s="116"/>
      <c r="K37" s="116"/>
      <c r="L37" s="116"/>
      <c r="M37" s="116"/>
      <c r="N37" s="117"/>
      <c r="O37" s="117"/>
      <c r="P37" s="116"/>
      <c r="Q37" s="116"/>
      <c r="R37" s="116"/>
      <c r="S37" s="116"/>
      <c r="T37" s="118"/>
      <c r="U37" s="118"/>
      <c r="V37" s="119"/>
    </row>
    <row r="38" spans="2:22" s="25" customFormat="1" ht="20.100000000000001" customHeight="1" thickBot="1" x14ac:dyDescent="0.25">
      <c r="B38" s="94">
        <v>33</v>
      </c>
      <c r="C38" s="95"/>
      <c r="D38" s="9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7"/>
      <c r="P38" s="116"/>
      <c r="Q38" s="116"/>
      <c r="R38" s="116"/>
      <c r="S38" s="116"/>
      <c r="T38" s="118"/>
      <c r="U38" s="118"/>
      <c r="V38" s="119"/>
    </row>
    <row r="39" spans="2:22" s="24" customFormat="1" ht="13.5" hidden="1" customHeight="1" x14ac:dyDescent="0.25">
      <c r="B39" s="41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4"/>
      <c r="O39" s="44"/>
      <c r="P39" s="43"/>
      <c r="Q39" s="43"/>
      <c r="R39" s="43"/>
      <c r="S39" s="43"/>
      <c r="T39" s="45"/>
      <c r="U39" s="45"/>
      <c r="V39" s="46"/>
    </row>
    <row r="40" spans="2:22" s="24" customFormat="1" hidden="1" x14ac:dyDescent="0.25">
      <c r="B40" s="47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0"/>
      <c r="Q40" s="50"/>
      <c r="R40" s="50"/>
      <c r="S40" s="50"/>
      <c r="T40" s="52"/>
      <c r="U40" s="52"/>
      <c r="V40" s="53"/>
    </row>
    <row r="41" spans="2:22" s="24" customFormat="1" hidden="1" x14ac:dyDescent="0.25">
      <c r="B41" s="47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0"/>
      <c r="Q41" s="50"/>
      <c r="R41" s="50"/>
      <c r="S41" s="50"/>
      <c r="T41" s="52"/>
      <c r="U41" s="52"/>
      <c r="V41" s="53"/>
    </row>
    <row r="42" spans="2:22" s="24" customFormat="1" hidden="1" x14ac:dyDescent="0.25"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2" s="24" customFormat="1" hidden="1" x14ac:dyDescent="0.25"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2:22" s="24" customFormat="1" hidden="1" x14ac:dyDescent="0.25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2" s="24" customFormat="1" hidden="1" x14ac:dyDescent="0.25"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2" s="24" customFormat="1" hidden="1" x14ac:dyDescent="0.25">
      <c r="B46" s="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2:22" s="24" customFormat="1" hidden="1" x14ac:dyDescent="0.25">
      <c r="B47" s="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9" spans="2:19" x14ac:dyDescent="0.25">
      <c r="B49" s="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2:19" ht="14.1" customHeight="1" x14ac:dyDescent="0.25">
      <c r="B50" s="2"/>
      <c r="C50" s="54"/>
      <c r="D50" s="54"/>
      <c r="E50" s="55"/>
      <c r="F50" s="24"/>
      <c r="G50" s="24"/>
      <c r="H50" s="24"/>
      <c r="I50" s="24"/>
      <c r="J50" s="56"/>
      <c r="K50" s="56"/>
      <c r="L50" s="56"/>
      <c r="M50" s="57"/>
      <c r="N50" s="24"/>
      <c r="O50" s="24"/>
      <c r="P50" s="24"/>
      <c r="Q50" s="24"/>
      <c r="R50" s="24"/>
      <c r="S50" s="24"/>
    </row>
    <row r="51" spans="2:19" ht="14.1" customHeight="1" x14ac:dyDescent="0.25">
      <c r="B51" s="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2:19" ht="14.1" customHeight="1" x14ac:dyDescent="0.25">
      <c r="B52" s="2"/>
      <c r="C52" s="24"/>
      <c r="D52" s="24"/>
      <c r="E52" s="53"/>
      <c r="F52" s="24"/>
      <c r="G52" s="24"/>
      <c r="H52" s="58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2:19" ht="14.1" customHeight="1" x14ac:dyDescent="0.25">
      <c r="B53" s="2"/>
      <c r="C53" s="24"/>
      <c r="D53" s="24"/>
      <c r="E53" s="53"/>
      <c r="F53" s="24"/>
      <c r="G53" s="24"/>
      <c r="H53" s="58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</row>
    <row r="54" spans="2:19" ht="14.1" customHeight="1" x14ac:dyDescent="0.25">
      <c r="B54" s="2"/>
      <c r="C54" s="24"/>
      <c r="D54" s="24"/>
      <c r="E54" s="53"/>
      <c r="F54" s="24"/>
      <c r="G54" s="24"/>
      <c r="H54" s="58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2:19" ht="14.1" customHeight="1" x14ac:dyDescent="0.25">
      <c r="B55" s="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2:19" ht="14.1" customHeight="1" x14ac:dyDescent="0.25">
      <c r="B56" s="2"/>
      <c r="C56" s="24"/>
      <c r="D56" s="2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3"/>
      <c r="S56" s="53"/>
    </row>
    <row r="57" spans="2:19" ht="14.1" customHeight="1" x14ac:dyDescent="0.25">
      <c r="B57" s="2"/>
      <c r="C57" s="24"/>
      <c r="D57" s="2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</row>
    <row r="58" spans="2:19" ht="14.1" customHeight="1" x14ac:dyDescent="0.25">
      <c r="B58" s="2"/>
      <c r="C58" s="24"/>
      <c r="D58" s="2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</row>
    <row r="59" spans="2:19" ht="14.1" customHeight="1" x14ac:dyDescent="0.25">
      <c r="B59" s="2"/>
      <c r="C59" s="24"/>
      <c r="D59" s="2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</row>
    <row r="60" spans="2:19" ht="14.1" customHeight="1" x14ac:dyDescent="0.25">
      <c r="B60" s="2"/>
      <c r="C60" s="24"/>
      <c r="D60" s="2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</row>
    <row r="61" spans="2:19" ht="14.1" customHeight="1" x14ac:dyDescent="0.25">
      <c r="B61" s="2"/>
      <c r="C61" s="24"/>
      <c r="D61" s="2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</row>
    <row r="62" spans="2:19" ht="14.1" customHeight="1" x14ac:dyDescent="0.25">
      <c r="B62" s="2"/>
      <c r="C62" s="24"/>
      <c r="D62" s="2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</row>
    <row r="63" spans="2:19" ht="14.1" customHeight="1" x14ac:dyDescent="0.25">
      <c r="B63" s="2"/>
      <c r="C63" s="25"/>
      <c r="D63" s="25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6"/>
      <c r="S63" s="66"/>
    </row>
    <row r="64" spans="2:19" ht="14.1" customHeight="1" x14ac:dyDescent="0.25">
      <c r="B64" s="2"/>
      <c r="C64" s="25"/>
      <c r="D64" s="25"/>
      <c r="E64" s="6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2:19" ht="14.1" customHeight="1" x14ac:dyDescent="0.25">
      <c r="B65" s="2"/>
      <c r="C65" s="24"/>
      <c r="D65" s="24"/>
      <c r="E65" s="24"/>
      <c r="F65" s="24"/>
      <c r="G65" s="24"/>
      <c r="H65" s="63"/>
      <c r="I65" s="63"/>
      <c r="J65" s="63"/>
      <c r="K65" s="63"/>
      <c r="L65" s="63"/>
      <c r="M65" s="63"/>
      <c r="N65" s="63"/>
      <c r="O65" s="24"/>
      <c r="P65" s="24"/>
      <c r="Q65" s="24"/>
      <c r="R65" s="24"/>
      <c r="S65" s="24"/>
    </row>
    <row r="66" spans="2:19" ht="14.1" customHeight="1" x14ac:dyDescent="0.25">
      <c r="B66" s="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3"/>
      <c r="O66" s="24"/>
      <c r="P66" s="24"/>
      <c r="Q66" s="24"/>
      <c r="R66" s="24"/>
      <c r="S66" s="24"/>
    </row>
    <row r="67" spans="2:19" ht="14.1" customHeight="1" x14ac:dyDescent="0.25">
      <c r="B67" s="2"/>
      <c r="C67" s="24"/>
      <c r="D67" s="24"/>
      <c r="E67" s="63"/>
      <c r="F67" s="63"/>
      <c r="G67" s="24"/>
      <c r="H67" s="63"/>
      <c r="I67" s="25"/>
      <c r="J67" s="60"/>
      <c r="K67" s="60"/>
      <c r="L67" s="60"/>
      <c r="M67" s="60"/>
      <c r="N67" s="63"/>
      <c r="O67" s="24"/>
      <c r="P67" s="24"/>
      <c r="Q67" s="24"/>
      <c r="R67" s="24"/>
      <c r="S67" s="24"/>
    </row>
    <row r="68" spans="2:19" ht="14.1" customHeight="1" x14ac:dyDescent="0.25">
      <c r="B68" s="2"/>
      <c r="C68" s="25"/>
      <c r="D68" s="25"/>
      <c r="E68" s="64"/>
      <c r="F68" s="65"/>
      <c r="G68" s="24"/>
      <c r="H68" s="63"/>
      <c r="I68" s="25"/>
      <c r="J68" s="24"/>
      <c r="K68" s="24"/>
      <c r="L68" s="24"/>
      <c r="M68" s="24"/>
      <c r="N68" s="63"/>
      <c r="O68" s="24"/>
      <c r="P68" s="24"/>
      <c r="Q68" s="24"/>
      <c r="R68" s="24"/>
      <c r="S68" s="24"/>
    </row>
    <row r="69" spans="2:19" ht="14.1" customHeight="1" x14ac:dyDescent="0.25">
      <c r="B69" s="2"/>
      <c r="C69" s="25"/>
      <c r="D69" s="25"/>
      <c r="E69" s="64"/>
      <c r="F69" s="65"/>
      <c r="G69" s="24"/>
      <c r="H69" s="63"/>
      <c r="I69" s="25"/>
      <c r="J69" s="60"/>
      <c r="K69" s="60"/>
      <c r="L69" s="60"/>
      <c r="M69" s="60"/>
      <c r="N69" s="63"/>
      <c r="O69" s="24"/>
      <c r="P69" s="24"/>
      <c r="Q69" s="24"/>
      <c r="R69" s="24"/>
      <c r="S69" s="24"/>
    </row>
    <row r="70" spans="2:19" ht="14.1" customHeight="1" x14ac:dyDescent="0.25">
      <c r="B70" s="2"/>
      <c r="C70" s="25"/>
      <c r="D70" s="25"/>
      <c r="E70" s="64"/>
      <c r="F70" s="65"/>
      <c r="G70" s="24"/>
      <c r="H70" s="63"/>
      <c r="I70" s="25"/>
      <c r="J70" s="24"/>
      <c r="K70" s="24"/>
      <c r="L70" s="24"/>
      <c r="M70" s="24"/>
      <c r="N70" s="63"/>
      <c r="O70" s="24"/>
      <c r="P70" s="24"/>
      <c r="Q70" s="24"/>
      <c r="R70" s="24"/>
      <c r="S70" s="24"/>
    </row>
    <row r="71" spans="2:19" ht="14.1" customHeight="1" x14ac:dyDescent="0.25">
      <c r="B71" s="2"/>
      <c r="C71" s="25"/>
      <c r="D71" s="25"/>
      <c r="E71" s="64"/>
      <c r="F71" s="65"/>
      <c r="G71" s="24"/>
      <c r="H71" s="63"/>
      <c r="I71" s="25"/>
      <c r="J71" s="60"/>
      <c r="K71" s="60"/>
      <c r="L71" s="60"/>
      <c r="M71" s="60"/>
      <c r="N71" s="66"/>
      <c r="O71" s="24"/>
      <c r="P71" s="24"/>
      <c r="Q71" s="24"/>
      <c r="R71" s="24"/>
      <c r="S71" s="24"/>
    </row>
    <row r="72" spans="2:19" ht="14.1" customHeight="1" x14ac:dyDescent="0.25">
      <c r="B72" s="2"/>
      <c r="C72" s="25"/>
      <c r="D72" s="25"/>
      <c r="E72" s="64"/>
      <c r="F72" s="65"/>
      <c r="G72" s="24"/>
      <c r="H72" s="63"/>
      <c r="I72" s="25"/>
      <c r="J72" s="24"/>
      <c r="K72" s="24"/>
      <c r="L72" s="24"/>
      <c r="M72" s="24"/>
      <c r="N72" s="63"/>
      <c r="O72" s="24"/>
      <c r="P72" s="24"/>
      <c r="Q72" s="24"/>
      <c r="R72" s="24"/>
      <c r="S72" s="24"/>
    </row>
    <row r="73" spans="2:19" ht="14.1" customHeight="1" x14ac:dyDescent="0.25">
      <c r="B73" s="2"/>
      <c r="C73" s="24"/>
      <c r="D73" s="24"/>
      <c r="E73" s="63"/>
      <c r="F73" s="67"/>
      <c r="G73" s="24"/>
      <c r="H73" s="63"/>
      <c r="I73" s="25"/>
      <c r="J73" s="60"/>
      <c r="K73" s="60"/>
      <c r="L73" s="60"/>
      <c r="M73" s="60"/>
      <c r="N73" s="63"/>
      <c r="O73" s="24"/>
      <c r="P73" s="24"/>
      <c r="Q73" s="24"/>
      <c r="R73" s="24"/>
      <c r="S73" s="24"/>
    </row>
    <row r="74" spans="2:19" ht="14.1" customHeight="1" x14ac:dyDescent="0.25">
      <c r="B74" s="2"/>
      <c r="C74" s="24"/>
      <c r="D74" s="24"/>
      <c r="E74" s="64"/>
      <c r="F74" s="65"/>
      <c r="G74" s="24"/>
      <c r="H74" s="63"/>
      <c r="I74" s="24"/>
      <c r="J74" s="24"/>
      <c r="K74" s="24"/>
      <c r="L74" s="24"/>
      <c r="M74" s="24"/>
      <c r="N74" s="63"/>
      <c r="O74" s="24"/>
      <c r="P74" s="24"/>
      <c r="Q74" s="24"/>
      <c r="R74" s="24"/>
      <c r="S74" s="24"/>
    </row>
    <row r="75" spans="2:19" ht="14.1" customHeight="1" x14ac:dyDescent="0.25">
      <c r="B75" s="2"/>
      <c r="C75" s="24"/>
      <c r="D75" s="24"/>
      <c r="E75" s="24"/>
      <c r="F75" s="68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</row>
    <row r="76" spans="2:19" ht="14.1" customHeight="1" x14ac:dyDescent="0.25">
      <c r="B76" s="2"/>
      <c r="C76" s="24"/>
      <c r="D76" s="24"/>
      <c r="E76" s="63"/>
      <c r="F76" s="67"/>
      <c r="G76" s="24"/>
      <c r="H76" s="63"/>
      <c r="I76" s="63"/>
      <c r="J76" s="63"/>
      <c r="K76" s="63"/>
      <c r="L76" s="63"/>
      <c r="M76" s="63"/>
      <c r="N76" s="63"/>
      <c r="O76" s="24"/>
      <c r="P76" s="24"/>
      <c r="Q76" s="24"/>
      <c r="R76" s="24"/>
      <c r="S76" s="24"/>
    </row>
    <row r="77" spans="2:19" ht="14.1" customHeight="1" x14ac:dyDescent="0.25">
      <c r="B77" s="2"/>
      <c r="C77" s="69"/>
      <c r="D77" s="69"/>
      <c r="E77" s="64"/>
      <c r="F77" s="58"/>
      <c r="G77" s="24"/>
      <c r="H77" s="63"/>
      <c r="I77" s="63"/>
      <c r="J77" s="63"/>
      <c r="K77" s="63"/>
      <c r="L77" s="63"/>
      <c r="M77" s="63"/>
      <c r="N77" s="63"/>
      <c r="O77" s="24"/>
      <c r="P77" s="24"/>
      <c r="Q77" s="24"/>
      <c r="R77" s="24"/>
      <c r="S77" s="24"/>
    </row>
    <row r="78" spans="2:19" ht="14.1" customHeight="1" x14ac:dyDescent="0.25">
      <c r="B78" s="2"/>
      <c r="C78" s="69"/>
      <c r="D78" s="69"/>
      <c r="E78" s="64"/>
      <c r="F78" s="58"/>
      <c r="G78" s="24"/>
      <c r="H78" s="63"/>
      <c r="I78" s="63"/>
      <c r="J78" s="63"/>
      <c r="K78" s="63"/>
      <c r="L78" s="63"/>
      <c r="M78" s="63"/>
      <c r="N78" s="63"/>
      <c r="O78" s="24"/>
      <c r="P78" s="24"/>
      <c r="Q78" s="24"/>
      <c r="R78" s="24"/>
      <c r="S78" s="24"/>
    </row>
    <row r="79" spans="2:19" ht="14.1" customHeight="1" x14ac:dyDescent="0.25">
      <c r="B79" s="2"/>
      <c r="C79" s="69"/>
      <c r="D79" s="69"/>
      <c r="E79" s="60"/>
      <c r="F79" s="58"/>
      <c r="G79" s="24"/>
      <c r="H79" s="63"/>
      <c r="I79" s="63"/>
      <c r="J79" s="63"/>
      <c r="K79" s="63"/>
      <c r="L79" s="63"/>
      <c r="M79" s="63"/>
      <c r="N79" s="63"/>
      <c r="O79" s="24"/>
      <c r="P79" s="24"/>
      <c r="Q79" s="24"/>
      <c r="R79" s="24"/>
      <c r="S79" s="24"/>
    </row>
    <row r="80" spans="2:19" ht="14.1" customHeight="1" x14ac:dyDescent="0.25">
      <c r="B80" s="2"/>
      <c r="C80" s="69"/>
      <c r="D80" s="69"/>
      <c r="E80" s="60"/>
      <c r="F80" s="58"/>
      <c r="G80" s="24"/>
      <c r="H80" s="63"/>
      <c r="I80" s="63"/>
      <c r="J80" s="63"/>
      <c r="K80" s="63"/>
      <c r="L80" s="63"/>
      <c r="M80" s="63"/>
      <c r="N80" s="63"/>
      <c r="O80" s="24"/>
      <c r="P80" s="24"/>
      <c r="Q80" s="24"/>
      <c r="R80" s="24"/>
      <c r="S80" s="24"/>
    </row>
    <row r="81" spans="2:19" ht="14.1" customHeight="1" x14ac:dyDescent="0.25">
      <c r="B81" s="2"/>
      <c r="C81" s="69"/>
      <c r="D81" s="69"/>
      <c r="E81" s="60"/>
      <c r="F81" s="58"/>
      <c r="G81" s="24"/>
      <c r="H81" s="63"/>
      <c r="I81" s="63"/>
      <c r="J81" s="63"/>
      <c r="K81" s="63"/>
      <c r="L81" s="63"/>
      <c r="M81" s="63"/>
      <c r="N81" s="63"/>
      <c r="O81" s="24"/>
      <c r="P81" s="24"/>
      <c r="Q81" s="24"/>
      <c r="R81" s="24"/>
      <c r="S81" s="24"/>
    </row>
    <row r="82" spans="2:19" x14ac:dyDescent="0.25">
      <c r="B82" s="2"/>
      <c r="C82" s="24"/>
      <c r="D82" s="24"/>
      <c r="E82" s="60"/>
      <c r="F82" s="58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2:19" x14ac:dyDescent="0.25">
      <c r="B83" s="2"/>
      <c r="C83" s="69"/>
      <c r="D83" s="69"/>
      <c r="E83" s="60"/>
      <c r="F83" s="58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2:19" x14ac:dyDescent="0.25">
      <c r="B84" s="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2:19" x14ac:dyDescent="0.25">
      <c r="B85" s="2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2:19" x14ac:dyDescent="0.25">
      <c r="B86" s="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2:19" x14ac:dyDescent="0.25">
      <c r="B87" s="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</row>
  </sheetData>
  <mergeCells count="5">
    <mergeCell ref="A2:N2"/>
    <mergeCell ref="C3:P3"/>
    <mergeCell ref="C4:C5"/>
    <mergeCell ref="D4:D5"/>
    <mergeCell ref="S4:S5"/>
  </mergeCells>
  <conditionalFormatting sqref="E39:S41">
    <cfRule type="cellIs" dxfId="1" priority="1" stopIfTrue="1" operator="equal">
      <formula>1</formula>
    </cfRule>
  </conditionalFormatting>
  <printOptions horizontalCentered="1"/>
  <pageMargins left="0" right="0" top="0" bottom="0" header="0" footer="0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topLeftCell="A16" workbookViewId="0">
      <selection sqref="A1:XFD1048576"/>
    </sheetView>
  </sheetViews>
  <sheetFormatPr defaultRowHeight="15" x14ac:dyDescent="0.25"/>
  <cols>
    <col min="1" max="1" width="3" style="1" customWidth="1"/>
    <col min="2" max="2" width="1.85546875" style="70" customWidth="1"/>
    <col min="3" max="3" width="21.28515625" style="1" customWidth="1"/>
    <col min="4" max="4" width="37.28515625" style="1" customWidth="1"/>
    <col min="5" max="19" width="3.7109375" style="1" customWidth="1"/>
    <col min="20" max="20" width="11.5703125" style="1" customWidth="1"/>
    <col min="21" max="22" width="2.42578125" style="1" hidden="1" customWidth="1"/>
    <col min="23" max="23" width="5.28515625" style="1" customWidth="1"/>
    <col min="24" max="16384" width="9.140625" style="1"/>
  </cols>
  <sheetData>
    <row r="1" spans="1:26" ht="12" customHeight="1" x14ac:dyDescent="0.25"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6" x14ac:dyDescent="0.25">
      <c r="A2" s="4" t="s">
        <v>141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</row>
    <row r="3" spans="1:26" ht="15.75" thickBot="1" x14ac:dyDescent="0.3">
      <c r="B3" s="2"/>
      <c r="C3" s="120" t="s">
        <v>1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7"/>
      <c r="P3" s="7"/>
      <c r="Q3" s="7"/>
      <c r="R3" s="7"/>
      <c r="S3" s="7"/>
      <c r="T3" s="7"/>
      <c r="U3" s="7"/>
      <c r="V3" s="7"/>
    </row>
    <row r="4" spans="1:26" ht="14.25" customHeight="1" thickBot="1" x14ac:dyDescent="0.3">
      <c r="B4" s="75" t="s">
        <v>2</v>
      </c>
      <c r="C4" s="76" t="s">
        <v>3</v>
      </c>
      <c r="D4" s="77" t="s">
        <v>4</v>
      </c>
      <c r="E4" s="78">
        <v>1</v>
      </c>
      <c r="F4" s="78">
        <v>2</v>
      </c>
      <c r="G4" s="78">
        <v>3</v>
      </c>
      <c r="H4" s="78">
        <v>4</v>
      </c>
      <c r="I4" s="78">
        <v>5</v>
      </c>
      <c r="J4" s="78">
        <v>6</v>
      </c>
      <c r="K4" s="78">
        <v>7</v>
      </c>
      <c r="L4" s="78">
        <v>8</v>
      </c>
      <c r="M4" s="78">
        <v>9</v>
      </c>
      <c r="N4" s="78">
        <v>10</v>
      </c>
      <c r="O4" s="78">
        <v>11</v>
      </c>
      <c r="P4" s="78">
        <v>12</v>
      </c>
      <c r="Q4" s="78">
        <v>13</v>
      </c>
      <c r="R4" s="78">
        <v>14</v>
      </c>
      <c r="S4" s="78">
        <v>15</v>
      </c>
      <c r="T4" s="79" t="s">
        <v>5</v>
      </c>
      <c r="U4" s="78">
        <v>47</v>
      </c>
      <c r="V4" s="78">
        <v>48</v>
      </c>
      <c r="W4" s="80" t="s">
        <v>6</v>
      </c>
    </row>
    <row r="5" spans="1:26" s="24" customFormat="1" ht="14.1" customHeight="1" thickBot="1" x14ac:dyDescent="0.3">
      <c r="A5" s="1"/>
      <c r="B5" s="81" t="s">
        <v>7</v>
      </c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87"/>
      <c r="V5" s="87"/>
      <c r="W5" s="88"/>
      <c r="X5" s="1"/>
      <c r="Y5" s="1"/>
      <c r="Z5" s="1"/>
    </row>
    <row r="6" spans="1:26" s="25" customFormat="1" ht="20.100000000000001" customHeight="1" thickBot="1" x14ac:dyDescent="0.25">
      <c r="B6" s="91">
        <v>1</v>
      </c>
      <c r="C6" s="92" t="s">
        <v>142</v>
      </c>
      <c r="D6" s="92" t="s">
        <v>9</v>
      </c>
      <c r="E6" s="29">
        <v>8</v>
      </c>
      <c r="F6" s="29">
        <v>-1</v>
      </c>
      <c r="G6" s="29">
        <v>6</v>
      </c>
      <c r="H6" s="29">
        <v>4</v>
      </c>
      <c r="I6" s="29">
        <v>0</v>
      </c>
      <c r="J6" s="29">
        <v>6</v>
      </c>
      <c r="K6" s="29">
        <v>4</v>
      </c>
      <c r="L6" s="29">
        <v>0</v>
      </c>
      <c r="M6" s="29">
        <v>5</v>
      </c>
      <c r="N6" s="29">
        <v>9</v>
      </c>
      <c r="O6" s="29">
        <v>4</v>
      </c>
      <c r="P6" s="29">
        <v>0</v>
      </c>
      <c r="Q6" s="29">
        <v>6</v>
      </c>
      <c r="R6" s="29">
        <v>8</v>
      </c>
      <c r="S6" s="29">
        <v>8</v>
      </c>
      <c r="T6" s="31">
        <v>74</v>
      </c>
      <c r="U6" s="29"/>
      <c r="V6" s="29"/>
      <c r="W6" s="33">
        <f t="shared" ref="W6:W28" si="0">SUM(E6:S6)</f>
        <v>67</v>
      </c>
    </row>
    <row r="7" spans="1:26" s="25" customFormat="1" ht="20.100000000000001" customHeight="1" thickBot="1" x14ac:dyDescent="0.25">
      <c r="B7" s="94">
        <v>2</v>
      </c>
      <c r="C7" s="92" t="s">
        <v>143</v>
      </c>
      <c r="D7" s="92" t="s">
        <v>64</v>
      </c>
      <c r="E7" s="29">
        <v>8</v>
      </c>
      <c r="F7" s="29">
        <v>-1</v>
      </c>
      <c r="G7" s="29">
        <v>3</v>
      </c>
      <c r="H7" s="29">
        <v>4</v>
      </c>
      <c r="I7" s="29">
        <v>0</v>
      </c>
      <c r="J7" s="29">
        <v>6</v>
      </c>
      <c r="K7" s="29">
        <v>0</v>
      </c>
      <c r="L7" s="29">
        <v>8</v>
      </c>
      <c r="M7" s="29">
        <v>5</v>
      </c>
      <c r="N7" s="30">
        <v>3</v>
      </c>
      <c r="O7" s="30">
        <v>4</v>
      </c>
      <c r="P7" s="29">
        <v>0</v>
      </c>
      <c r="Q7" s="29">
        <v>6</v>
      </c>
      <c r="R7" s="29">
        <v>6</v>
      </c>
      <c r="S7" s="30">
        <v>8</v>
      </c>
      <c r="T7" s="121">
        <v>80</v>
      </c>
      <c r="U7" s="32"/>
      <c r="V7" s="32"/>
      <c r="W7" s="33">
        <f t="shared" si="0"/>
        <v>60</v>
      </c>
    </row>
    <row r="8" spans="1:26" s="25" customFormat="1" ht="20.100000000000001" customHeight="1" thickBot="1" x14ac:dyDescent="0.25">
      <c r="B8" s="94">
        <v>3</v>
      </c>
      <c r="C8" s="92" t="s">
        <v>144</v>
      </c>
      <c r="D8" s="92" t="s">
        <v>64</v>
      </c>
      <c r="E8" s="29">
        <v>8</v>
      </c>
      <c r="F8" s="29">
        <v>-1</v>
      </c>
      <c r="G8" s="29">
        <v>6</v>
      </c>
      <c r="H8" s="29">
        <v>4</v>
      </c>
      <c r="I8" s="29">
        <v>0</v>
      </c>
      <c r="J8" s="29">
        <v>6</v>
      </c>
      <c r="K8" s="29">
        <v>0</v>
      </c>
      <c r="L8" s="29">
        <v>0</v>
      </c>
      <c r="M8" s="29">
        <v>0</v>
      </c>
      <c r="N8" s="29">
        <v>9</v>
      </c>
      <c r="O8" s="29">
        <v>4</v>
      </c>
      <c r="P8" s="29">
        <v>0</v>
      </c>
      <c r="Q8" s="29">
        <v>0</v>
      </c>
      <c r="R8" s="29">
        <v>8</v>
      </c>
      <c r="S8" s="29">
        <v>8</v>
      </c>
      <c r="T8" s="31">
        <v>64</v>
      </c>
      <c r="U8" s="29"/>
      <c r="V8" s="29"/>
      <c r="W8" s="33">
        <f t="shared" si="0"/>
        <v>52</v>
      </c>
    </row>
    <row r="9" spans="1:26" s="25" customFormat="1" ht="20.100000000000001" customHeight="1" thickBot="1" x14ac:dyDescent="0.25">
      <c r="B9" s="94">
        <v>4</v>
      </c>
      <c r="C9" s="92" t="s">
        <v>145</v>
      </c>
      <c r="D9" s="92" t="s">
        <v>146</v>
      </c>
      <c r="E9" s="29">
        <v>0</v>
      </c>
      <c r="F9" s="29">
        <v>-1</v>
      </c>
      <c r="G9" s="29">
        <v>3</v>
      </c>
      <c r="H9" s="29">
        <v>4</v>
      </c>
      <c r="I9" s="29">
        <v>0</v>
      </c>
      <c r="J9" s="29">
        <v>6</v>
      </c>
      <c r="K9" s="29">
        <v>4</v>
      </c>
      <c r="L9" s="29">
        <v>4</v>
      </c>
      <c r="M9" s="29">
        <v>5</v>
      </c>
      <c r="N9" s="30">
        <v>9</v>
      </c>
      <c r="O9" s="30">
        <v>4</v>
      </c>
      <c r="P9" s="29">
        <v>0</v>
      </c>
      <c r="Q9" s="29">
        <v>0</v>
      </c>
      <c r="R9" s="29">
        <v>8</v>
      </c>
      <c r="S9" s="30">
        <v>4</v>
      </c>
      <c r="T9" s="121">
        <v>59</v>
      </c>
      <c r="U9" s="32"/>
      <c r="V9" s="32"/>
      <c r="W9" s="33">
        <f t="shared" si="0"/>
        <v>50</v>
      </c>
    </row>
    <row r="10" spans="1:26" s="25" customFormat="1" ht="20.100000000000001" customHeight="1" thickBot="1" x14ac:dyDescent="0.25">
      <c r="B10" s="94">
        <v>5</v>
      </c>
      <c r="C10" s="92" t="s">
        <v>147</v>
      </c>
      <c r="D10" s="92" t="s">
        <v>24</v>
      </c>
      <c r="E10" s="29">
        <v>0</v>
      </c>
      <c r="F10" s="29">
        <v>-1</v>
      </c>
      <c r="G10" s="29">
        <v>3</v>
      </c>
      <c r="H10" s="29">
        <v>4</v>
      </c>
      <c r="I10" s="29">
        <v>0</v>
      </c>
      <c r="J10" s="29">
        <v>0</v>
      </c>
      <c r="K10" s="29">
        <v>4</v>
      </c>
      <c r="L10" s="29">
        <v>0</v>
      </c>
      <c r="M10" s="29">
        <v>5</v>
      </c>
      <c r="N10" s="30">
        <v>9</v>
      </c>
      <c r="O10" s="30">
        <v>4</v>
      </c>
      <c r="P10" s="29">
        <v>0</v>
      </c>
      <c r="Q10" s="29">
        <v>6</v>
      </c>
      <c r="R10" s="29">
        <v>6</v>
      </c>
      <c r="S10" s="30">
        <v>8</v>
      </c>
      <c r="T10" s="121">
        <v>48</v>
      </c>
      <c r="U10" s="32"/>
      <c r="V10" s="32"/>
      <c r="W10" s="33">
        <f t="shared" si="0"/>
        <v>48</v>
      </c>
    </row>
    <row r="11" spans="1:26" s="25" customFormat="1" ht="20.100000000000001" customHeight="1" thickBot="1" x14ac:dyDescent="0.25">
      <c r="B11" s="94">
        <v>6</v>
      </c>
      <c r="C11" s="92" t="s">
        <v>148</v>
      </c>
      <c r="D11" s="92" t="s">
        <v>26</v>
      </c>
      <c r="E11" s="29">
        <v>0</v>
      </c>
      <c r="F11" s="29">
        <v>-1</v>
      </c>
      <c r="G11" s="29">
        <v>0</v>
      </c>
      <c r="H11" s="29">
        <v>4</v>
      </c>
      <c r="I11" s="29">
        <v>0</v>
      </c>
      <c r="J11" s="29">
        <v>6</v>
      </c>
      <c r="K11" s="29">
        <v>4</v>
      </c>
      <c r="L11" s="29">
        <v>0</v>
      </c>
      <c r="M11" s="29">
        <v>5</v>
      </c>
      <c r="N11" s="30">
        <v>9</v>
      </c>
      <c r="O11" s="30">
        <v>4</v>
      </c>
      <c r="P11" s="29">
        <v>0</v>
      </c>
      <c r="Q11" s="29">
        <v>6</v>
      </c>
      <c r="R11" s="29">
        <v>4</v>
      </c>
      <c r="S11" s="30">
        <v>4</v>
      </c>
      <c r="T11" s="121">
        <v>65</v>
      </c>
      <c r="U11" s="32"/>
      <c r="V11" s="32"/>
      <c r="W11" s="33">
        <f t="shared" si="0"/>
        <v>45</v>
      </c>
    </row>
    <row r="12" spans="1:26" s="25" customFormat="1" ht="20.100000000000001" customHeight="1" thickBot="1" x14ac:dyDescent="0.25">
      <c r="B12" s="94">
        <v>7</v>
      </c>
      <c r="C12" s="92" t="s">
        <v>149</v>
      </c>
      <c r="D12" s="92" t="s">
        <v>56</v>
      </c>
      <c r="E12" s="29">
        <v>0</v>
      </c>
      <c r="F12" s="29">
        <v>-1</v>
      </c>
      <c r="G12" s="29">
        <v>3</v>
      </c>
      <c r="H12" s="29">
        <v>-1</v>
      </c>
      <c r="I12" s="29">
        <v>0</v>
      </c>
      <c r="J12" s="29">
        <v>3</v>
      </c>
      <c r="K12" s="29">
        <v>4</v>
      </c>
      <c r="L12" s="29">
        <v>0</v>
      </c>
      <c r="M12" s="29">
        <v>0</v>
      </c>
      <c r="N12" s="30">
        <v>9</v>
      </c>
      <c r="O12" s="30">
        <v>4</v>
      </c>
      <c r="P12" s="29">
        <v>0</v>
      </c>
      <c r="Q12" s="29">
        <v>6</v>
      </c>
      <c r="R12" s="29">
        <v>6</v>
      </c>
      <c r="S12" s="30">
        <v>4</v>
      </c>
      <c r="T12" s="121">
        <v>65</v>
      </c>
      <c r="U12" s="32"/>
      <c r="V12" s="32"/>
      <c r="W12" s="33">
        <f t="shared" si="0"/>
        <v>37</v>
      </c>
    </row>
    <row r="13" spans="1:26" s="25" customFormat="1" ht="20.100000000000001" customHeight="1" thickBot="1" x14ac:dyDescent="0.25">
      <c r="B13" s="94">
        <v>8</v>
      </c>
      <c r="C13" s="92" t="s">
        <v>150</v>
      </c>
      <c r="D13" s="92" t="s">
        <v>116</v>
      </c>
      <c r="E13" s="29">
        <v>0</v>
      </c>
      <c r="F13" s="29">
        <v>-1</v>
      </c>
      <c r="G13" s="29">
        <v>3</v>
      </c>
      <c r="H13" s="29">
        <v>4</v>
      </c>
      <c r="I13" s="29">
        <v>0</v>
      </c>
      <c r="J13" s="29">
        <v>6</v>
      </c>
      <c r="K13" s="29">
        <v>4</v>
      </c>
      <c r="L13" s="29">
        <v>0</v>
      </c>
      <c r="M13" s="29">
        <v>0</v>
      </c>
      <c r="N13" s="30">
        <v>6</v>
      </c>
      <c r="O13" s="30">
        <v>4</v>
      </c>
      <c r="P13" s="29">
        <v>0</v>
      </c>
      <c r="Q13" s="29">
        <v>6</v>
      </c>
      <c r="R13" s="29">
        <v>0</v>
      </c>
      <c r="S13" s="30">
        <v>4</v>
      </c>
      <c r="T13" s="121">
        <v>54</v>
      </c>
      <c r="U13" s="32"/>
      <c r="V13" s="32"/>
      <c r="W13" s="33">
        <f t="shared" si="0"/>
        <v>36</v>
      </c>
    </row>
    <row r="14" spans="1:26" s="25" customFormat="1" ht="20.100000000000001" customHeight="1" thickBot="1" x14ac:dyDescent="0.25">
      <c r="B14" s="94">
        <v>9</v>
      </c>
      <c r="C14" s="92" t="s">
        <v>151</v>
      </c>
      <c r="D14" s="92" t="s">
        <v>64</v>
      </c>
      <c r="E14" s="29">
        <v>6</v>
      </c>
      <c r="F14" s="29">
        <v>-1</v>
      </c>
      <c r="G14" s="29">
        <v>6</v>
      </c>
      <c r="H14" s="29">
        <v>-1</v>
      </c>
      <c r="I14" s="29">
        <v>0</v>
      </c>
      <c r="J14" s="29">
        <v>3</v>
      </c>
      <c r="K14" s="29">
        <v>0</v>
      </c>
      <c r="L14" s="29">
        <v>0</v>
      </c>
      <c r="M14" s="29">
        <v>0</v>
      </c>
      <c r="N14" s="30">
        <v>9</v>
      </c>
      <c r="O14" s="30">
        <v>-1</v>
      </c>
      <c r="P14" s="29">
        <v>0</v>
      </c>
      <c r="Q14" s="29">
        <v>0</v>
      </c>
      <c r="R14" s="29">
        <v>6</v>
      </c>
      <c r="S14" s="30">
        <v>8</v>
      </c>
      <c r="T14" s="121">
        <v>37</v>
      </c>
      <c r="U14" s="32"/>
      <c r="V14" s="32"/>
      <c r="W14" s="33">
        <f t="shared" si="0"/>
        <v>35</v>
      </c>
    </row>
    <row r="15" spans="1:26" s="25" customFormat="1" ht="20.100000000000001" customHeight="1" thickBot="1" x14ac:dyDescent="0.25">
      <c r="B15" s="94">
        <v>10</v>
      </c>
      <c r="C15" s="92" t="s">
        <v>152</v>
      </c>
      <c r="D15" s="92" t="s">
        <v>116</v>
      </c>
      <c r="E15" s="29">
        <v>0</v>
      </c>
      <c r="F15" s="29">
        <v>-1</v>
      </c>
      <c r="G15" s="29">
        <v>0</v>
      </c>
      <c r="H15" s="29">
        <v>4</v>
      </c>
      <c r="I15" s="29">
        <v>0</v>
      </c>
      <c r="J15" s="29">
        <v>6</v>
      </c>
      <c r="K15" s="29">
        <v>4</v>
      </c>
      <c r="L15" s="29">
        <v>0</v>
      </c>
      <c r="M15" s="29">
        <v>0</v>
      </c>
      <c r="N15" s="30">
        <v>6</v>
      </c>
      <c r="O15" s="30">
        <v>4</v>
      </c>
      <c r="P15" s="29">
        <v>0</v>
      </c>
      <c r="Q15" s="29">
        <v>6</v>
      </c>
      <c r="R15" s="29">
        <v>0</v>
      </c>
      <c r="S15" s="30">
        <v>0</v>
      </c>
      <c r="T15" s="121">
        <v>59</v>
      </c>
      <c r="U15" s="32"/>
      <c r="V15" s="32"/>
      <c r="W15" s="33">
        <f t="shared" si="0"/>
        <v>29</v>
      </c>
    </row>
    <row r="16" spans="1:26" s="25" customFormat="1" ht="20.100000000000001" customHeight="1" thickBot="1" x14ac:dyDescent="0.25">
      <c r="B16" s="94">
        <v>11</v>
      </c>
      <c r="C16" s="92" t="s">
        <v>153</v>
      </c>
      <c r="D16" s="92" t="s">
        <v>116</v>
      </c>
      <c r="E16" s="29">
        <v>0</v>
      </c>
      <c r="F16" s="29">
        <v>-1</v>
      </c>
      <c r="G16" s="29">
        <v>0</v>
      </c>
      <c r="H16" s="29">
        <v>-1</v>
      </c>
      <c r="I16" s="29">
        <v>0</v>
      </c>
      <c r="J16" s="29">
        <v>6</v>
      </c>
      <c r="K16" s="29">
        <v>4</v>
      </c>
      <c r="L16" s="29">
        <v>0</v>
      </c>
      <c r="M16" s="29">
        <v>0</v>
      </c>
      <c r="N16" s="30">
        <v>9</v>
      </c>
      <c r="O16" s="30">
        <v>4</v>
      </c>
      <c r="P16" s="29">
        <v>0</v>
      </c>
      <c r="Q16" s="29">
        <v>6</v>
      </c>
      <c r="R16" s="29">
        <v>2</v>
      </c>
      <c r="S16" s="30">
        <v>0</v>
      </c>
      <c r="T16" s="121">
        <v>45</v>
      </c>
      <c r="U16" s="32"/>
      <c r="V16" s="32"/>
      <c r="W16" s="33">
        <f t="shared" si="0"/>
        <v>29</v>
      </c>
    </row>
    <row r="17" spans="2:23" s="25" customFormat="1" ht="20.100000000000001" customHeight="1" thickBot="1" x14ac:dyDescent="0.25">
      <c r="B17" s="94">
        <v>12</v>
      </c>
      <c r="C17" s="92" t="s">
        <v>154</v>
      </c>
      <c r="D17" s="92" t="s">
        <v>49</v>
      </c>
      <c r="E17" s="29">
        <v>0</v>
      </c>
      <c r="F17" s="29">
        <v>-1</v>
      </c>
      <c r="G17" s="29">
        <v>3</v>
      </c>
      <c r="H17" s="29">
        <v>4</v>
      </c>
      <c r="I17" s="29">
        <v>0</v>
      </c>
      <c r="J17" s="29">
        <v>0</v>
      </c>
      <c r="K17" s="29">
        <v>4</v>
      </c>
      <c r="L17" s="29">
        <v>0</v>
      </c>
      <c r="M17" s="29">
        <v>0</v>
      </c>
      <c r="N17" s="30">
        <v>6</v>
      </c>
      <c r="O17" s="30">
        <v>4</v>
      </c>
      <c r="P17" s="29">
        <v>0</v>
      </c>
      <c r="Q17" s="29">
        <v>6</v>
      </c>
      <c r="R17" s="29">
        <v>2</v>
      </c>
      <c r="S17" s="30">
        <v>0</v>
      </c>
      <c r="T17" s="121">
        <v>56</v>
      </c>
      <c r="U17" s="32"/>
      <c r="V17" s="32"/>
      <c r="W17" s="33">
        <f t="shared" si="0"/>
        <v>28</v>
      </c>
    </row>
    <row r="18" spans="2:23" s="25" customFormat="1" ht="20.100000000000001" customHeight="1" thickBot="1" x14ac:dyDescent="0.25">
      <c r="B18" s="94">
        <v>13</v>
      </c>
      <c r="C18" s="92" t="s">
        <v>155</v>
      </c>
      <c r="D18" s="92" t="s">
        <v>116</v>
      </c>
      <c r="E18" s="29">
        <v>0</v>
      </c>
      <c r="F18" s="29">
        <v>0</v>
      </c>
      <c r="G18" s="29">
        <v>4</v>
      </c>
      <c r="H18" s="29">
        <v>0</v>
      </c>
      <c r="I18" s="29">
        <v>0</v>
      </c>
      <c r="J18" s="29">
        <v>4</v>
      </c>
      <c r="K18" s="29">
        <v>0</v>
      </c>
      <c r="L18" s="29">
        <v>0</v>
      </c>
      <c r="M18" s="29">
        <v>0</v>
      </c>
      <c r="N18" s="30">
        <v>9</v>
      </c>
      <c r="O18" s="30">
        <v>4</v>
      </c>
      <c r="P18" s="29">
        <v>0</v>
      </c>
      <c r="Q18" s="29">
        <v>0</v>
      </c>
      <c r="R18" s="29">
        <v>2</v>
      </c>
      <c r="S18" s="30">
        <v>4</v>
      </c>
      <c r="T18" s="121">
        <v>32</v>
      </c>
      <c r="U18" s="32"/>
      <c r="V18" s="32"/>
      <c r="W18" s="33">
        <f t="shared" si="0"/>
        <v>27</v>
      </c>
    </row>
    <row r="19" spans="2:23" s="25" customFormat="1" ht="20.100000000000001" customHeight="1" thickBot="1" x14ac:dyDescent="0.25">
      <c r="B19" s="94">
        <v>14</v>
      </c>
      <c r="C19" s="92" t="s">
        <v>156</v>
      </c>
      <c r="D19" s="92" t="s">
        <v>64</v>
      </c>
      <c r="E19" s="29">
        <v>0</v>
      </c>
      <c r="F19" s="29">
        <v>-1</v>
      </c>
      <c r="G19" s="29">
        <v>0</v>
      </c>
      <c r="H19" s="29">
        <v>4</v>
      </c>
      <c r="I19" s="29">
        <v>0</v>
      </c>
      <c r="J19" s="29">
        <v>0</v>
      </c>
      <c r="K19" s="29">
        <v>4</v>
      </c>
      <c r="L19" s="29">
        <v>0</v>
      </c>
      <c r="M19" s="29">
        <v>0</v>
      </c>
      <c r="N19" s="30">
        <v>6</v>
      </c>
      <c r="O19" s="30">
        <v>4</v>
      </c>
      <c r="P19" s="29">
        <v>0</v>
      </c>
      <c r="Q19" s="29">
        <v>6</v>
      </c>
      <c r="R19" s="29">
        <v>2</v>
      </c>
      <c r="S19" s="30">
        <v>0</v>
      </c>
      <c r="T19" s="121">
        <v>35</v>
      </c>
      <c r="U19" s="32"/>
      <c r="V19" s="32"/>
      <c r="W19" s="33">
        <f t="shared" si="0"/>
        <v>25</v>
      </c>
    </row>
    <row r="20" spans="2:23" s="25" customFormat="1" ht="20.100000000000001" customHeight="1" thickBot="1" x14ac:dyDescent="0.25">
      <c r="B20" s="94">
        <v>15</v>
      </c>
      <c r="C20" s="92" t="s">
        <v>157</v>
      </c>
      <c r="D20" s="92" t="s">
        <v>64</v>
      </c>
      <c r="E20" s="29">
        <v>0</v>
      </c>
      <c r="F20" s="29">
        <v>-1</v>
      </c>
      <c r="G20" s="29">
        <v>3</v>
      </c>
      <c r="H20" s="29">
        <v>-1</v>
      </c>
      <c r="I20" s="29">
        <v>0</v>
      </c>
      <c r="J20" s="29">
        <v>3</v>
      </c>
      <c r="K20" s="29">
        <v>4</v>
      </c>
      <c r="L20" s="29">
        <v>0</v>
      </c>
      <c r="M20" s="29">
        <v>0</v>
      </c>
      <c r="N20" s="30">
        <v>9</v>
      </c>
      <c r="O20" s="30">
        <v>4</v>
      </c>
      <c r="P20" s="29">
        <v>0</v>
      </c>
      <c r="Q20" s="29">
        <v>0</v>
      </c>
      <c r="R20" s="29">
        <v>0</v>
      </c>
      <c r="S20" s="30">
        <v>4</v>
      </c>
      <c r="T20" s="121">
        <v>26</v>
      </c>
      <c r="U20" s="32"/>
      <c r="V20" s="32"/>
      <c r="W20" s="33">
        <f t="shared" si="0"/>
        <v>25</v>
      </c>
    </row>
    <row r="21" spans="2:23" s="25" customFormat="1" ht="20.100000000000001" customHeight="1" thickBot="1" x14ac:dyDescent="0.25">
      <c r="B21" s="91">
        <v>16</v>
      </c>
      <c r="C21" s="92" t="s">
        <v>158</v>
      </c>
      <c r="D21" s="92" t="s">
        <v>26</v>
      </c>
      <c r="E21" s="29">
        <v>8</v>
      </c>
      <c r="F21" s="29">
        <v>4</v>
      </c>
      <c r="G21" s="29">
        <v>3</v>
      </c>
      <c r="H21" s="29">
        <v>-1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0">
        <v>0</v>
      </c>
      <c r="O21" s="30">
        <v>4</v>
      </c>
      <c r="P21" s="29">
        <v>0</v>
      </c>
      <c r="Q21" s="29">
        <v>6</v>
      </c>
      <c r="R21" s="29">
        <v>0</v>
      </c>
      <c r="S21" s="30">
        <v>0</v>
      </c>
      <c r="T21" s="121">
        <v>39</v>
      </c>
      <c r="U21" s="32"/>
      <c r="V21" s="32"/>
      <c r="W21" s="33">
        <f t="shared" si="0"/>
        <v>24</v>
      </c>
    </row>
    <row r="22" spans="2:23" s="25" customFormat="1" ht="20.100000000000001" customHeight="1" thickBot="1" x14ac:dyDescent="0.25">
      <c r="B22" s="94">
        <v>17</v>
      </c>
      <c r="C22" s="92" t="s">
        <v>159</v>
      </c>
      <c r="D22" s="92" t="s">
        <v>64</v>
      </c>
      <c r="E22" s="29">
        <v>8</v>
      </c>
      <c r="F22" s="29">
        <v>-1</v>
      </c>
      <c r="G22" s="29">
        <v>0</v>
      </c>
      <c r="H22" s="29">
        <v>4</v>
      </c>
      <c r="I22" s="29">
        <v>0</v>
      </c>
      <c r="J22" s="29">
        <v>6</v>
      </c>
      <c r="K22" s="29">
        <v>0</v>
      </c>
      <c r="L22" s="29">
        <v>0</v>
      </c>
      <c r="M22" s="29">
        <v>0</v>
      </c>
      <c r="N22" s="30">
        <v>3</v>
      </c>
      <c r="O22" s="30">
        <v>4</v>
      </c>
      <c r="P22" s="29">
        <v>0</v>
      </c>
      <c r="Q22" s="29">
        <v>0</v>
      </c>
      <c r="R22" s="29">
        <v>0</v>
      </c>
      <c r="S22" s="30">
        <v>0</v>
      </c>
      <c r="T22" s="121">
        <v>33</v>
      </c>
      <c r="U22" s="32"/>
      <c r="V22" s="32"/>
      <c r="W22" s="33">
        <f t="shared" si="0"/>
        <v>24</v>
      </c>
    </row>
    <row r="23" spans="2:23" s="25" customFormat="1" ht="20.100000000000001" customHeight="1" thickBot="1" x14ac:dyDescent="0.25">
      <c r="B23" s="91">
        <v>18</v>
      </c>
      <c r="C23" s="92" t="s">
        <v>160</v>
      </c>
      <c r="D23" s="92" t="s">
        <v>24</v>
      </c>
      <c r="E23" s="29">
        <v>0</v>
      </c>
      <c r="F23" s="29">
        <v>-1</v>
      </c>
      <c r="G23" s="29">
        <v>0</v>
      </c>
      <c r="H23" s="29">
        <v>4</v>
      </c>
      <c r="I23" s="29">
        <v>0</v>
      </c>
      <c r="J23" s="29">
        <v>6</v>
      </c>
      <c r="K23" s="29">
        <v>0</v>
      </c>
      <c r="L23" s="29">
        <v>0</v>
      </c>
      <c r="M23" s="29">
        <v>0</v>
      </c>
      <c r="N23" s="30">
        <v>6</v>
      </c>
      <c r="O23" s="30">
        <v>4</v>
      </c>
      <c r="P23" s="29">
        <v>0</v>
      </c>
      <c r="Q23" s="29">
        <v>0</v>
      </c>
      <c r="R23" s="29">
        <v>0</v>
      </c>
      <c r="S23" s="30">
        <v>4</v>
      </c>
      <c r="T23" s="121">
        <v>36</v>
      </c>
      <c r="U23" s="32"/>
      <c r="V23" s="32"/>
      <c r="W23" s="33">
        <f t="shared" si="0"/>
        <v>23</v>
      </c>
    </row>
    <row r="24" spans="2:23" s="25" customFormat="1" ht="20.100000000000001" customHeight="1" thickBot="1" x14ac:dyDescent="0.25">
      <c r="B24" s="94">
        <v>19</v>
      </c>
      <c r="C24" s="92" t="s">
        <v>161</v>
      </c>
      <c r="D24" s="92" t="s">
        <v>116</v>
      </c>
      <c r="E24" s="29">
        <v>4</v>
      </c>
      <c r="F24" s="29">
        <v>-1</v>
      </c>
      <c r="G24" s="29">
        <v>3</v>
      </c>
      <c r="H24" s="29">
        <v>-1</v>
      </c>
      <c r="I24" s="29">
        <v>0</v>
      </c>
      <c r="J24" s="29">
        <v>0</v>
      </c>
      <c r="K24" s="29">
        <v>4</v>
      </c>
      <c r="L24" s="29">
        <v>0</v>
      </c>
      <c r="M24" s="29">
        <v>0</v>
      </c>
      <c r="N24" s="30">
        <v>9</v>
      </c>
      <c r="O24" s="30">
        <v>-1</v>
      </c>
      <c r="P24" s="29">
        <v>0</v>
      </c>
      <c r="Q24" s="29">
        <v>0</v>
      </c>
      <c r="R24" s="29">
        <v>0</v>
      </c>
      <c r="S24" s="30">
        <v>4</v>
      </c>
      <c r="T24" s="121">
        <v>34</v>
      </c>
      <c r="U24" s="32"/>
      <c r="V24" s="32"/>
      <c r="W24" s="33">
        <f t="shared" si="0"/>
        <v>21</v>
      </c>
    </row>
    <row r="25" spans="2:23" s="25" customFormat="1" ht="20.100000000000001" customHeight="1" thickBot="1" x14ac:dyDescent="0.25">
      <c r="B25" s="91">
        <v>20</v>
      </c>
      <c r="C25" s="92" t="s">
        <v>162</v>
      </c>
      <c r="D25" s="122" t="s">
        <v>163</v>
      </c>
      <c r="E25" s="29">
        <v>0</v>
      </c>
      <c r="F25" s="29">
        <v>-1</v>
      </c>
      <c r="G25" s="29">
        <v>0</v>
      </c>
      <c r="H25" s="29">
        <v>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0">
        <v>3</v>
      </c>
      <c r="O25" s="30">
        <v>4</v>
      </c>
      <c r="P25" s="29">
        <v>0</v>
      </c>
      <c r="Q25" s="29">
        <v>6</v>
      </c>
      <c r="R25" s="29">
        <v>0</v>
      </c>
      <c r="S25" s="30">
        <v>0</v>
      </c>
      <c r="T25" s="121">
        <v>49</v>
      </c>
      <c r="U25" s="32"/>
      <c r="V25" s="32"/>
      <c r="W25" s="33">
        <f t="shared" si="0"/>
        <v>16</v>
      </c>
    </row>
    <row r="26" spans="2:23" s="25" customFormat="1" ht="20.100000000000001" customHeight="1" thickBot="1" x14ac:dyDescent="0.25">
      <c r="B26" s="94">
        <v>21</v>
      </c>
      <c r="C26" s="92" t="s">
        <v>164</v>
      </c>
      <c r="D26" s="122" t="s">
        <v>163</v>
      </c>
      <c r="E26" s="29">
        <v>0</v>
      </c>
      <c r="F26" s="29">
        <v>0</v>
      </c>
      <c r="G26" s="29">
        <v>0</v>
      </c>
      <c r="H26" s="29">
        <v>4</v>
      </c>
      <c r="I26" s="29">
        <v>0</v>
      </c>
      <c r="J26" s="29">
        <v>0</v>
      </c>
      <c r="K26" s="29">
        <v>4</v>
      </c>
      <c r="L26" s="29">
        <v>0</v>
      </c>
      <c r="M26" s="29">
        <v>0</v>
      </c>
      <c r="N26" s="30">
        <v>0</v>
      </c>
      <c r="O26" s="30">
        <v>4</v>
      </c>
      <c r="P26" s="29">
        <v>0</v>
      </c>
      <c r="Q26" s="29">
        <v>0</v>
      </c>
      <c r="R26" s="29">
        <v>0</v>
      </c>
      <c r="S26" s="30">
        <v>4</v>
      </c>
      <c r="T26" s="121">
        <v>28</v>
      </c>
      <c r="U26" s="32"/>
      <c r="V26" s="32"/>
      <c r="W26" s="33">
        <f t="shared" si="0"/>
        <v>16</v>
      </c>
    </row>
    <row r="27" spans="2:23" s="25" customFormat="1" ht="20.100000000000001" customHeight="1" thickBot="1" x14ac:dyDescent="0.25">
      <c r="B27" s="91">
        <v>22</v>
      </c>
      <c r="C27" s="92" t="s">
        <v>165</v>
      </c>
      <c r="D27" s="92" t="s">
        <v>116</v>
      </c>
      <c r="E27" s="29">
        <v>0</v>
      </c>
      <c r="F27" s="29">
        <v>-1</v>
      </c>
      <c r="G27" s="29">
        <v>0</v>
      </c>
      <c r="H27" s="29">
        <v>4</v>
      </c>
      <c r="I27" s="29">
        <v>0</v>
      </c>
      <c r="J27" s="29">
        <v>0</v>
      </c>
      <c r="K27" s="29">
        <v>4</v>
      </c>
      <c r="L27" s="29">
        <v>0</v>
      </c>
      <c r="M27" s="29">
        <v>0</v>
      </c>
      <c r="N27" s="30">
        <v>0</v>
      </c>
      <c r="O27" s="30">
        <v>-1</v>
      </c>
      <c r="P27" s="29">
        <v>0</v>
      </c>
      <c r="Q27" s="29">
        <v>6</v>
      </c>
      <c r="R27" s="29">
        <v>0</v>
      </c>
      <c r="S27" s="30">
        <v>0</v>
      </c>
      <c r="T27" s="121">
        <v>37</v>
      </c>
      <c r="U27" s="32"/>
      <c r="V27" s="32"/>
      <c r="W27" s="33">
        <f t="shared" si="0"/>
        <v>12</v>
      </c>
    </row>
    <row r="28" spans="2:23" s="25" customFormat="1" ht="20.100000000000001" customHeight="1" thickBot="1" x14ac:dyDescent="0.25">
      <c r="B28" s="94">
        <v>23</v>
      </c>
      <c r="C28" s="92" t="s">
        <v>166</v>
      </c>
      <c r="D28" s="92" t="s">
        <v>116</v>
      </c>
      <c r="E28" s="29">
        <v>0</v>
      </c>
      <c r="F28" s="29">
        <v>-1</v>
      </c>
      <c r="G28" s="29">
        <v>0</v>
      </c>
      <c r="H28" s="29">
        <v>-1</v>
      </c>
      <c r="I28" s="29">
        <v>0</v>
      </c>
      <c r="J28" s="29">
        <v>6</v>
      </c>
      <c r="K28" s="29">
        <v>4</v>
      </c>
      <c r="L28" s="29">
        <v>0</v>
      </c>
      <c r="M28" s="29">
        <v>0</v>
      </c>
      <c r="N28" s="30">
        <v>0</v>
      </c>
      <c r="O28" s="30">
        <v>-1</v>
      </c>
      <c r="P28" s="29">
        <v>0</v>
      </c>
      <c r="Q28" s="29">
        <v>0</v>
      </c>
      <c r="R28" s="29">
        <v>0</v>
      </c>
      <c r="S28" s="30">
        <v>0</v>
      </c>
      <c r="T28" s="121">
        <v>44</v>
      </c>
      <c r="U28" s="32"/>
      <c r="V28" s="32"/>
      <c r="W28" s="33">
        <f t="shared" si="0"/>
        <v>7</v>
      </c>
    </row>
    <row r="29" spans="2:23" s="25" customFormat="1" ht="20.100000000000001" customHeight="1" x14ac:dyDescent="0.2">
      <c r="B29" s="123"/>
      <c r="C29" s="124"/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6"/>
      <c r="O29" s="126"/>
      <c r="P29" s="125"/>
      <c r="Q29" s="125"/>
      <c r="R29" s="125"/>
      <c r="S29" s="126"/>
      <c r="T29" s="126"/>
      <c r="U29" s="127"/>
      <c r="V29" s="127"/>
      <c r="W29" s="128"/>
    </row>
    <row r="30" spans="2:23" s="25" customFormat="1" ht="20.100000000000001" customHeight="1" x14ac:dyDescent="0.2">
      <c r="B30" s="129"/>
      <c r="C30" s="130"/>
      <c r="D30" s="130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132"/>
      <c r="P30" s="131"/>
      <c r="Q30" s="131"/>
      <c r="R30" s="131"/>
      <c r="S30" s="132"/>
      <c r="T30" s="132"/>
      <c r="U30" s="133"/>
      <c r="V30" s="133"/>
      <c r="W30" s="134"/>
    </row>
    <row r="31" spans="2:23" s="25" customFormat="1" ht="20.100000000000001" customHeight="1" x14ac:dyDescent="0.2">
      <c r="B31" s="129"/>
      <c r="C31" s="130"/>
      <c r="D31" s="130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132"/>
      <c r="P31" s="131"/>
      <c r="Q31" s="131"/>
      <c r="R31" s="131"/>
      <c r="S31" s="132"/>
      <c r="T31" s="132"/>
      <c r="U31" s="133"/>
      <c r="V31" s="133"/>
      <c r="W31" s="134"/>
    </row>
    <row r="32" spans="2:23" s="25" customFormat="1" ht="20.100000000000001" customHeight="1" x14ac:dyDescent="0.2">
      <c r="B32" s="129"/>
      <c r="C32" s="130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2"/>
      <c r="O32" s="132"/>
      <c r="P32" s="131"/>
      <c r="Q32" s="131"/>
      <c r="R32" s="131"/>
      <c r="S32" s="132"/>
      <c r="T32" s="132"/>
      <c r="U32" s="133"/>
      <c r="V32" s="133"/>
      <c r="W32" s="134"/>
    </row>
    <row r="33" spans="2:23" s="25" customFormat="1" ht="20.100000000000001" customHeight="1" x14ac:dyDescent="0.2">
      <c r="B33" s="129"/>
      <c r="C33" s="130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132"/>
      <c r="P33" s="131"/>
      <c r="Q33" s="131"/>
      <c r="R33" s="131"/>
      <c r="S33" s="132"/>
      <c r="T33" s="132"/>
      <c r="U33" s="133"/>
      <c r="V33" s="133"/>
      <c r="W33" s="134"/>
    </row>
    <row r="34" spans="2:23" s="25" customFormat="1" ht="20.100000000000001" customHeight="1" x14ac:dyDescent="0.2">
      <c r="B34" s="129"/>
      <c r="C34" s="130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2"/>
      <c r="O34" s="132"/>
      <c r="P34" s="131"/>
      <c r="Q34" s="131"/>
      <c r="R34" s="131"/>
      <c r="S34" s="132"/>
      <c r="T34" s="132"/>
      <c r="U34" s="133"/>
      <c r="V34" s="133"/>
      <c r="W34" s="134"/>
    </row>
    <row r="35" spans="2:23" s="25" customFormat="1" ht="20.100000000000001" customHeight="1" x14ac:dyDescent="0.2">
      <c r="B35" s="129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2"/>
      <c r="O35" s="132"/>
      <c r="P35" s="131"/>
      <c r="Q35" s="131"/>
      <c r="R35" s="131"/>
      <c r="S35" s="132"/>
      <c r="T35" s="132"/>
      <c r="U35" s="133"/>
      <c r="V35" s="133"/>
      <c r="W35" s="134"/>
    </row>
    <row r="36" spans="2:23" s="25" customFormat="1" ht="20.100000000000001" customHeight="1" x14ac:dyDescent="0.2">
      <c r="B36" s="129"/>
      <c r="C36" s="130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2"/>
      <c r="O36" s="132"/>
      <c r="P36" s="131"/>
      <c r="Q36" s="131"/>
      <c r="R36" s="131"/>
      <c r="S36" s="132"/>
      <c r="T36" s="132"/>
      <c r="U36" s="133"/>
      <c r="V36" s="133"/>
      <c r="W36" s="134"/>
    </row>
    <row r="37" spans="2:23" s="25" customFormat="1" ht="20.100000000000001" customHeight="1" x14ac:dyDescent="0.2">
      <c r="B37" s="129"/>
      <c r="C37" s="130"/>
      <c r="D37" s="130"/>
      <c r="E37" s="131"/>
      <c r="F37" s="131"/>
      <c r="G37" s="131"/>
      <c r="H37" s="131"/>
      <c r="I37" s="131"/>
      <c r="J37" s="131"/>
      <c r="K37" s="131"/>
      <c r="L37" s="131"/>
      <c r="M37" s="131"/>
      <c r="N37" s="132"/>
      <c r="O37" s="132"/>
      <c r="P37" s="131"/>
      <c r="Q37" s="131"/>
      <c r="R37" s="131"/>
      <c r="S37" s="132"/>
      <c r="T37" s="132"/>
      <c r="U37" s="133"/>
      <c r="V37" s="133"/>
      <c r="W37" s="134"/>
    </row>
    <row r="38" spans="2:23" s="25" customFormat="1" ht="20.100000000000001" customHeight="1" x14ac:dyDescent="0.2">
      <c r="B38" s="129"/>
      <c r="C38" s="130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2"/>
      <c r="O38" s="132"/>
      <c r="P38" s="131"/>
      <c r="Q38" s="131"/>
      <c r="R38" s="131"/>
      <c r="S38" s="132"/>
      <c r="T38" s="132"/>
      <c r="U38" s="133"/>
      <c r="V38" s="133"/>
      <c r="W38" s="134"/>
    </row>
    <row r="39" spans="2:23" s="24" customFormat="1" ht="13.5" hidden="1" customHeight="1" x14ac:dyDescent="0.25">
      <c r="B39" s="135"/>
      <c r="C39" s="136"/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8"/>
      <c r="O39" s="138"/>
      <c r="P39" s="137"/>
      <c r="Q39" s="137"/>
      <c r="R39" s="137"/>
      <c r="S39" s="138"/>
      <c r="T39" s="138"/>
      <c r="U39" s="139"/>
      <c r="V39" s="139"/>
      <c r="W39" s="140"/>
    </row>
    <row r="40" spans="2:23" s="24" customFormat="1" hidden="1" x14ac:dyDescent="0.25">
      <c r="B40" s="47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51"/>
      <c r="P40" s="50"/>
      <c r="Q40" s="50"/>
      <c r="R40" s="50"/>
      <c r="S40" s="51"/>
      <c r="T40" s="51"/>
      <c r="U40" s="52"/>
      <c r="V40" s="52"/>
      <c r="W40" s="53"/>
    </row>
    <row r="41" spans="2:23" s="24" customFormat="1" hidden="1" x14ac:dyDescent="0.25">
      <c r="B41" s="47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0"/>
      <c r="Q41" s="50"/>
      <c r="R41" s="50"/>
      <c r="S41" s="51"/>
      <c r="T41" s="51"/>
      <c r="U41" s="52"/>
      <c r="V41" s="52"/>
      <c r="W41" s="53"/>
    </row>
    <row r="42" spans="2:23" s="24" customFormat="1" hidden="1" x14ac:dyDescent="0.25">
      <c r="B42" s="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2:23" s="24" customFormat="1" hidden="1" x14ac:dyDescent="0.25">
      <c r="B43" s="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2:23" s="24" customFormat="1" hidden="1" x14ac:dyDescent="0.25">
      <c r="B44" s="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2:23" s="24" customFormat="1" hidden="1" x14ac:dyDescent="0.25">
      <c r="B45" s="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2:23" s="24" customFormat="1" hidden="1" x14ac:dyDescent="0.25">
      <c r="B46" s="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2:23" s="24" customFormat="1" hidden="1" x14ac:dyDescent="0.25">
      <c r="B47" s="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2:23" x14ac:dyDescent="0.25">
      <c r="B48" s="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2:20" x14ac:dyDescent="0.25">
      <c r="B49" s="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2:20" ht="14.1" customHeight="1" x14ac:dyDescent="0.25">
      <c r="B50" s="2"/>
      <c r="C50" s="54"/>
      <c r="D50" s="54"/>
      <c r="E50" s="55"/>
      <c r="F50" s="24"/>
      <c r="G50" s="24"/>
      <c r="H50" s="24"/>
      <c r="I50" s="24"/>
      <c r="J50" s="56"/>
      <c r="K50" s="56"/>
      <c r="L50" s="56"/>
      <c r="M50" s="57"/>
      <c r="N50" s="24"/>
      <c r="O50" s="24"/>
      <c r="P50" s="24"/>
      <c r="Q50" s="24"/>
      <c r="R50" s="24"/>
      <c r="S50" s="24"/>
      <c r="T50" s="24"/>
    </row>
    <row r="51" spans="2:20" ht="14.1" customHeight="1" x14ac:dyDescent="0.25">
      <c r="B51" s="2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2:20" ht="14.1" customHeight="1" x14ac:dyDescent="0.25">
      <c r="B52" s="2"/>
      <c r="C52" s="24"/>
      <c r="D52" s="24"/>
      <c r="E52" s="53"/>
      <c r="F52" s="24"/>
      <c r="G52" s="24"/>
      <c r="H52" s="58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2:20" ht="14.1" customHeight="1" x14ac:dyDescent="0.25">
      <c r="B53" s="2"/>
      <c r="C53" s="24"/>
      <c r="D53" s="24"/>
      <c r="E53" s="53"/>
      <c r="F53" s="24"/>
      <c r="G53" s="24"/>
      <c r="H53" s="58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2:20" ht="14.1" customHeight="1" x14ac:dyDescent="0.25">
      <c r="B54" s="2"/>
      <c r="C54" s="24"/>
      <c r="D54" s="24"/>
      <c r="E54" s="53"/>
      <c r="F54" s="24"/>
      <c r="G54" s="24"/>
      <c r="H54" s="58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4.1" customHeight="1" x14ac:dyDescent="0.25">
      <c r="B55" s="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2:20" ht="14.1" customHeight="1" x14ac:dyDescent="0.25">
      <c r="B56" s="2"/>
      <c r="C56" s="24"/>
      <c r="D56" s="24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3"/>
      <c r="S56" s="63"/>
      <c r="T56" s="63"/>
    </row>
    <row r="57" spans="2:20" ht="14.1" customHeight="1" x14ac:dyDescent="0.25">
      <c r="B57" s="2"/>
      <c r="C57" s="24"/>
      <c r="D57" s="2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</row>
    <row r="58" spans="2:20" ht="14.1" customHeight="1" x14ac:dyDescent="0.25">
      <c r="B58" s="2"/>
      <c r="C58" s="24"/>
      <c r="D58" s="2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2:20" ht="14.1" customHeight="1" x14ac:dyDescent="0.25">
      <c r="B59" s="2"/>
      <c r="C59" s="24"/>
      <c r="D59" s="2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</row>
    <row r="60" spans="2:20" ht="14.1" customHeight="1" x14ac:dyDescent="0.25">
      <c r="B60" s="2"/>
      <c r="C60" s="24"/>
      <c r="D60" s="2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</row>
    <row r="61" spans="2:20" ht="14.1" customHeight="1" x14ac:dyDescent="0.25">
      <c r="B61" s="2"/>
      <c r="C61" s="24"/>
      <c r="D61" s="2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</row>
    <row r="62" spans="2:20" ht="14.1" customHeight="1" x14ac:dyDescent="0.25">
      <c r="B62" s="2"/>
      <c r="C62" s="24"/>
      <c r="D62" s="2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</row>
    <row r="63" spans="2:20" ht="14.1" customHeight="1" x14ac:dyDescent="0.25">
      <c r="B63" s="2"/>
      <c r="C63" s="25"/>
      <c r="D63" s="25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6"/>
      <c r="S63" s="24"/>
      <c r="T63" s="24"/>
    </row>
    <row r="64" spans="2:20" ht="14.1" customHeight="1" x14ac:dyDescent="0.25">
      <c r="B64" s="2"/>
      <c r="C64" s="25"/>
      <c r="D64" s="25"/>
      <c r="E64" s="62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2:20" ht="14.1" customHeight="1" x14ac:dyDescent="0.25">
      <c r="B65" s="2"/>
      <c r="C65" s="24"/>
      <c r="D65" s="24"/>
      <c r="E65" s="24"/>
      <c r="F65" s="24"/>
      <c r="G65" s="24"/>
      <c r="H65" s="63"/>
      <c r="I65" s="63"/>
      <c r="J65" s="63"/>
      <c r="K65" s="63"/>
      <c r="L65" s="63"/>
      <c r="M65" s="63"/>
      <c r="N65" s="63"/>
      <c r="O65" s="24"/>
      <c r="P65" s="24"/>
      <c r="Q65" s="24"/>
      <c r="R65" s="24"/>
      <c r="S65" s="24"/>
      <c r="T65" s="24"/>
    </row>
    <row r="66" spans="2:20" ht="14.1" customHeight="1" x14ac:dyDescent="0.25">
      <c r="B66" s="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3"/>
      <c r="O66" s="24"/>
      <c r="P66" s="24"/>
      <c r="Q66" s="24"/>
      <c r="R66" s="24"/>
      <c r="S66" s="24"/>
      <c r="T66" s="24"/>
    </row>
    <row r="67" spans="2:20" ht="14.1" customHeight="1" x14ac:dyDescent="0.25">
      <c r="B67" s="2"/>
      <c r="C67" s="24"/>
      <c r="D67" s="24"/>
      <c r="E67" s="63"/>
      <c r="F67" s="63"/>
      <c r="G67" s="24"/>
      <c r="H67" s="63"/>
      <c r="I67" s="25"/>
      <c r="J67" s="60"/>
      <c r="K67" s="60"/>
      <c r="L67" s="60"/>
      <c r="M67" s="60"/>
      <c r="N67" s="63"/>
      <c r="O67" s="24"/>
      <c r="P67" s="24"/>
      <c r="Q67" s="24"/>
      <c r="R67" s="24"/>
      <c r="S67" s="24"/>
      <c r="T67" s="24"/>
    </row>
    <row r="68" spans="2:20" ht="14.1" customHeight="1" x14ac:dyDescent="0.25">
      <c r="B68" s="2"/>
      <c r="C68" s="25"/>
      <c r="D68" s="25"/>
      <c r="E68" s="64"/>
      <c r="F68" s="65"/>
      <c r="G68" s="24"/>
      <c r="H68" s="63"/>
      <c r="I68" s="25"/>
      <c r="J68" s="24"/>
      <c r="K68" s="24"/>
      <c r="L68" s="24"/>
      <c r="M68" s="24"/>
      <c r="N68" s="63"/>
      <c r="O68" s="24"/>
      <c r="P68" s="24"/>
      <c r="Q68" s="24"/>
      <c r="R68" s="24"/>
      <c r="S68" s="24"/>
      <c r="T68" s="24"/>
    </row>
    <row r="69" spans="2:20" ht="14.1" customHeight="1" x14ac:dyDescent="0.25">
      <c r="B69" s="2"/>
      <c r="C69" s="25"/>
      <c r="D69" s="25"/>
      <c r="E69" s="64"/>
      <c r="F69" s="65"/>
      <c r="G69" s="24"/>
      <c r="H69" s="63"/>
      <c r="I69" s="25"/>
      <c r="J69" s="60"/>
      <c r="K69" s="60"/>
      <c r="L69" s="60"/>
      <c r="M69" s="60"/>
      <c r="N69" s="63"/>
      <c r="O69" s="24"/>
      <c r="P69" s="24"/>
      <c r="Q69" s="24"/>
      <c r="R69" s="24"/>
      <c r="S69" s="24"/>
      <c r="T69" s="24"/>
    </row>
    <row r="70" spans="2:20" ht="14.1" customHeight="1" x14ac:dyDescent="0.25">
      <c r="B70" s="2"/>
      <c r="C70" s="25"/>
      <c r="D70" s="25"/>
      <c r="E70" s="64"/>
      <c r="F70" s="65"/>
      <c r="G70" s="24"/>
      <c r="H70" s="63"/>
      <c r="I70" s="25"/>
      <c r="J70" s="24"/>
      <c r="K70" s="24"/>
      <c r="L70" s="24"/>
      <c r="M70" s="24"/>
      <c r="N70" s="63"/>
      <c r="O70" s="24"/>
      <c r="P70" s="24"/>
      <c r="Q70" s="24"/>
      <c r="R70" s="24"/>
      <c r="S70" s="24"/>
      <c r="T70" s="24"/>
    </row>
    <row r="71" spans="2:20" ht="14.1" customHeight="1" x14ac:dyDescent="0.25">
      <c r="B71" s="2"/>
      <c r="C71" s="25"/>
      <c r="D71" s="25"/>
      <c r="E71" s="64"/>
      <c r="F71" s="65"/>
      <c r="G71" s="24"/>
      <c r="H71" s="63"/>
      <c r="I71" s="25"/>
      <c r="J71" s="60"/>
      <c r="K71" s="60"/>
      <c r="L71" s="60"/>
      <c r="M71" s="60"/>
      <c r="N71" s="66"/>
      <c r="O71" s="24"/>
      <c r="P71" s="24"/>
      <c r="Q71" s="24"/>
      <c r="R71" s="24"/>
      <c r="S71" s="24"/>
      <c r="T71" s="24"/>
    </row>
    <row r="72" spans="2:20" ht="14.1" customHeight="1" x14ac:dyDescent="0.25">
      <c r="B72" s="2"/>
      <c r="C72" s="25"/>
      <c r="D72" s="25"/>
      <c r="E72" s="64"/>
      <c r="F72" s="65"/>
      <c r="G72" s="24"/>
      <c r="H72" s="63"/>
      <c r="I72" s="25"/>
      <c r="J72" s="24"/>
      <c r="K72" s="24"/>
      <c r="L72" s="24"/>
      <c r="M72" s="24"/>
      <c r="N72" s="63"/>
      <c r="O72" s="24"/>
      <c r="P72" s="24"/>
      <c r="Q72" s="24"/>
      <c r="R72" s="24"/>
      <c r="S72" s="24"/>
      <c r="T72" s="24"/>
    </row>
    <row r="73" spans="2:20" ht="14.1" customHeight="1" x14ac:dyDescent="0.25">
      <c r="B73" s="2"/>
      <c r="C73" s="24"/>
      <c r="D73" s="24"/>
      <c r="E73" s="63"/>
      <c r="F73" s="67"/>
      <c r="G73" s="24"/>
      <c r="H73" s="63"/>
      <c r="I73" s="25"/>
      <c r="J73" s="60"/>
      <c r="K73" s="60"/>
      <c r="L73" s="60"/>
      <c r="M73" s="60"/>
      <c r="N73" s="63"/>
      <c r="O73" s="24"/>
      <c r="P73" s="24"/>
      <c r="Q73" s="24"/>
      <c r="R73" s="24"/>
      <c r="S73" s="24"/>
      <c r="T73" s="24"/>
    </row>
    <row r="74" spans="2:20" ht="14.1" customHeight="1" x14ac:dyDescent="0.25">
      <c r="B74" s="2"/>
      <c r="C74" s="24"/>
      <c r="D74" s="24"/>
      <c r="E74" s="64"/>
      <c r="F74" s="65"/>
      <c r="G74" s="24"/>
      <c r="H74" s="63"/>
      <c r="I74" s="24"/>
      <c r="J74" s="24"/>
      <c r="K74" s="24"/>
      <c r="L74" s="24"/>
      <c r="M74" s="24"/>
      <c r="N74" s="63"/>
      <c r="O74" s="24"/>
      <c r="P74" s="24"/>
      <c r="Q74" s="24"/>
      <c r="R74" s="24"/>
      <c r="S74" s="24"/>
      <c r="T74" s="24"/>
    </row>
    <row r="75" spans="2:20" ht="14.1" customHeight="1" x14ac:dyDescent="0.25">
      <c r="B75" s="2"/>
      <c r="C75" s="24"/>
      <c r="D75" s="24"/>
      <c r="E75" s="24"/>
      <c r="F75" s="68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2:20" ht="14.1" customHeight="1" x14ac:dyDescent="0.25">
      <c r="B76" s="2"/>
      <c r="C76" s="24"/>
      <c r="D76" s="24"/>
      <c r="E76" s="63"/>
      <c r="F76" s="67"/>
      <c r="G76" s="24"/>
      <c r="H76" s="63"/>
      <c r="I76" s="63"/>
      <c r="J76" s="63"/>
      <c r="K76" s="63"/>
      <c r="L76" s="63"/>
      <c r="M76" s="63"/>
      <c r="N76" s="63"/>
      <c r="O76" s="24"/>
      <c r="P76" s="24"/>
      <c r="Q76" s="24"/>
      <c r="R76" s="24"/>
      <c r="S76" s="24"/>
      <c r="T76" s="24"/>
    </row>
    <row r="77" spans="2:20" ht="14.1" customHeight="1" x14ac:dyDescent="0.25">
      <c r="B77" s="2"/>
      <c r="C77" s="69"/>
      <c r="D77" s="69"/>
      <c r="E77" s="64"/>
      <c r="F77" s="58"/>
      <c r="G77" s="24"/>
      <c r="H77" s="63"/>
      <c r="I77" s="63"/>
      <c r="J77" s="63"/>
      <c r="K77" s="63"/>
      <c r="L77" s="63"/>
      <c r="M77" s="63"/>
      <c r="N77" s="63"/>
      <c r="O77" s="24"/>
      <c r="P77" s="24"/>
      <c r="Q77" s="24"/>
      <c r="R77" s="24"/>
      <c r="S77" s="24"/>
      <c r="T77" s="24"/>
    </row>
    <row r="78" spans="2:20" ht="14.1" customHeight="1" x14ac:dyDescent="0.25">
      <c r="B78" s="2"/>
      <c r="C78" s="69"/>
      <c r="D78" s="69"/>
      <c r="E78" s="64"/>
      <c r="F78" s="58"/>
      <c r="G78" s="24"/>
      <c r="H78" s="63"/>
      <c r="I78" s="63"/>
      <c r="J78" s="63"/>
      <c r="K78" s="63"/>
      <c r="L78" s="63"/>
      <c r="M78" s="63"/>
      <c r="N78" s="63"/>
      <c r="O78" s="24"/>
      <c r="P78" s="24"/>
      <c r="Q78" s="24"/>
      <c r="R78" s="24"/>
      <c r="S78" s="24"/>
      <c r="T78" s="24"/>
    </row>
    <row r="79" spans="2:20" ht="14.1" customHeight="1" x14ac:dyDescent="0.25">
      <c r="B79" s="2"/>
      <c r="C79" s="69"/>
      <c r="D79" s="69"/>
      <c r="E79" s="60"/>
      <c r="F79" s="58"/>
      <c r="G79" s="24"/>
      <c r="H79" s="63"/>
      <c r="I79" s="63"/>
      <c r="J79" s="63"/>
      <c r="K79" s="63"/>
      <c r="L79" s="63"/>
      <c r="M79" s="63"/>
      <c r="N79" s="63"/>
      <c r="O79" s="24"/>
      <c r="P79" s="24"/>
      <c r="Q79" s="24"/>
      <c r="R79" s="24"/>
      <c r="S79" s="24"/>
      <c r="T79" s="24"/>
    </row>
    <row r="80" spans="2:20" ht="14.1" customHeight="1" x14ac:dyDescent="0.25">
      <c r="B80" s="2"/>
      <c r="C80" s="69"/>
      <c r="D80" s="69"/>
      <c r="E80" s="60"/>
      <c r="F80" s="58"/>
      <c r="G80" s="24"/>
      <c r="H80" s="63"/>
      <c r="I80" s="63"/>
      <c r="J80" s="63"/>
      <c r="K80" s="63"/>
      <c r="L80" s="63"/>
      <c r="M80" s="63"/>
      <c r="N80" s="63"/>
      <c r="O80" s="24"/>
      <c r="P80" s="24"/>
      <c r="Q80" s="24"/>
      <c r="R80" s="24"/>
      <c r="S80" s="24"/>
      <c r="T80" s="24"/>
    </row>
    <row r="81" spans="2:20" ht="14.1" customHeight="1" x14ac:dyDescent="0.25">
      <c r="B81" s="2"/>
      <c r="C81" s="69"/>
      <c r="D81" s="69"/>
      <c r="E81" s="60"/>
      <c r="F81" s="58"/>
      <c r="G81" s="24"/>
      <c r="H81" s="63"/>
      <c r="I81" s="63"/>
      <c r="J81" s="63"/>
      <c r="K81" s="63"/>
      <c r="L81" s="63"/>
      <c r="M81" s="63"/>
      <c r="N81" s="63"/>
      <c r="O81" s="24"/>
      <c r="P81" s="24"/>
      <c r="Q81" s="24"/>
      <c r="R81" s="24"/>
      <c r="S81" s="24"/>
      <c r="T81" s="24"/>
    </row>
    <row r="82" spans="2:20" x14ac:dyDescent="0.25">
      <c r="B82" s="2"/>
      <c r="C82" s="24"/>
      <c r="D82" s="24"/>
      <c r="E82" s="60"/>
      <c r="F82" s="58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x14ac:dyDescent="0.25">
      <c r="B83" s="2"/>
      <c r="C83" s="69"/>
      <c r="D83" s="69"/>
      <c r="E83" s="60"/>
      <c r="F83" s="58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x14ac:dyDescent="0.25">
      <c r="B84" s="2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x14ac:dyDescent="0.25">
      <c r="B85" s="2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2:20" x14ac:dyDescent="0.25">
      <c r="B86" s="2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2:20" x14ac:dyDescent="0.25">
      <c r="B87" s="2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</sheetData>
  <mergeCells count="6">
    <mergeCell ref="A2:S2"/>
    <mergeCell ref="C3:N3"/>
    <mergeCell ref="C4:C5"/>
    <mergeCell ref="D4:D5"/>
    <mergeCell ref="T4:T5"/>
    <mergeCell ref="W4:W5"/>
  </mergeCells>
  <conditionalFormatting sqref="E39:T41">
    <cfRule type="cellIs" dxfId="0" priority="1" stopIfTrue="1" operator="equal">
      <formula>1</formula>
    </cfRule>
  </conditionalFormatting>
  <printOptions horizontalCentered="1"/>
  <pageMargins left="0" right="0" top="0" bottom="0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OET1 FINAL</vt:lpstr>
      <vt:lpstr>OET2 FINAL</vt:lpstr>
      <vt:lpstr>EL FINAL</vt:lpstr>
      <vt:lpstr>EN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</dc:creator>
  <cp:lastModifiedBy>MISHO</cp:lastModifiedBy>
  <dcterms:created xsi:type="dcterms:W3CDTF">2017-06-04T07:57:47Z</dcterms:created>
  <dcterms:modified xsi:type="dcterms:W3CDTF">2017-06-04T08:03:39Z</dcterms:modified>
</cp:coreProperties>
</file>